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чень" sheetId="1" r:id="rId4"/>
  </sheets>
  <definedNames>
    <definedName hidden="1" localSheetId="0" name="_xlnm._FilterDatabase">'Перечень'!$A$6:$M$40</definedName>
  </definedNames>
  <calcPr/>
</workbook>
</file>

<file path=xl/sharedStrings.xml><?xml version="1.0" encoding="utf-8"?>
<sst xmlns="http://schemas.openxmlformats.org/spreadsheetml/2006/main" count="252" uniqueCount="168">
  <si>
    <t>Перечень поверхностей объектов филиала ПАО «Россети Сибирь» - «Омскэнерго» под публичную информацию</t>
  </si>
  <si>
    <t>№</t>
  </si>
  <si>
    <t>Наименование объекта</t>
  </si>
  <si>
    <t>Инвентарный номер объекта</t>
  </si>
  <si>
    <t>Адрес местонахождения</t>
  </si>
  <si>
    <t>Поверхность на кот. возможно размещение публичной информации</t>
  </si>
  <si>
    <t>Материал поверхности на котром возможно размещение публичной информации</t>
  </si>
  <si>
    <t>Размеры поверхности, м</t>
  </si>
  <si>
    <t>Отдаленность от проезжей части, м</t>
  </si>
  <si>
    <t>Стоимость за 1 м2/мес, руб.</t>
  </si>
  <si>
    <t>Общая площадь поверхности на которой возможно размещение публичной информации, кв.м.</t>
  </si>
  <si>
    <t>Примечание 
(подробности, условия возможности размещения  публичной информации)</t>
  </si>
  <si>
    <t>ПО</t>
  </si>
  <si>
    <t>Высота</t>
  </si>
  <si>
    <t>Длина</t>
  </si>
  <si>
    <t>Здание ЗТП 3И-8</t>
  </si>
  <si>
    <t>Е000007212</t>
  </si>
  <si>
    <t>г. Исилькуль, ул. Первомайская, 70</t>
  </si>
  <si>
    <t>Стена</t>
  </si>
  <si>
    <t>Кирпич</t>
  </si>
  <si>
    <t>Размещение на стене здания со стороны ул. Ермолаева</t>
  </si>
  <si>
    <t>ЗЭС</t>
  </si>
  <si>
    <t>Здание конторы Крутинского РЭС</t>
  </si>
  <si>
    <t>Е000007427</t>
  </si>
  <si>
    <t>р.п. Крутинка, ул. Комсомольская, 115</t>
  </si>
  <si>
    <t>Забор</t>
  </si>
  <si>
    <t xml:space="preserve">Профнастил </t>
  </si>
  <si>
    <t xml:space="preserve">
Размещение на заборе со стороны ул. Южная
</t>
  </si>
  <si>
    <t>Здание конторы Называевского РЭС</t>
  </si>
  <si>
    <t>Е000005988</t>
  </si>
  <si>
    <t>г. Называевск, ул. Ленина, д.193</t>
  </si>
  <si>
    <t>Бетон</t>
  </si>
  <si>
    <t>Размещение на заборе (воротах) со стороны ул. Ленина</t>
  </si>
  <si>
    <t>ТП 10/0,4кВ 1 ПЛ-14</t>
  </si>
  <si>
    <t>Е000006644</t>
  </si>
  <si>
    <t>р.п. Полтавка, ул. Комсомольская</t>
  </si>
  <si>
    <t>Размещение на стене здания ТП со стороны ул. Комсомольской</t>
  </si>
  <si>
    <t>ТП 10/0,4кВ 1 ПЛ-2</t>
  </si>
  <si>
    <t>Е000006663</t>
  </si>
  <si>
    <t>р.п. Полтавка, ул. Кирова</t>
  </si>
  <si>
    <t>Размещение на стене здания ТП со стороны ул. Кирова</t>
  </si>
  <si>
    <t>Здание Административного</t>
  </si>
  <si>
    <t>Е000007257</t>
  </si>
  <si>
    <t>Омская обл. г Тюкалинск, ул. 2-я Береговая, 2А</t>
  </si>
  <si>
    <t>Размещение на заборе (воротах) со стороны ул. Чапаева</t>
  </si>
  <si>
    <t>Здание КТП 1-1-2</t>
  </si>
  <si>
    <t>Е000022376</t>
  </si>
  <si>
    <t>Омская обл,с.Азово, ул.Новый проезд</t>
  </si>
  <si>
    <t>Размещение на стене со стороны ул.Новый проезд</t>
  </si>
  <si>
    <t>ВЭС</t>
  </si>
  <si>
    <t>Здание КТП 1-1-5</t>
  </si>
  <si>
    <t>Е000022377</t>
  </si>
  <si>
    <t>Омская обл., с.Азово, ул.Бухгольца</t>
  </si>
  <si>
    <t>Размещение на стене со стороны ул.Бухгольца</t>
  </si>
  <si>
    <t>Здание КТП 1-5-1</t>
  </si>
  <si>
    <t>Е000022382</t>
  </si>
  <si>
    <t>Омская обл., с.Азово, мкр.Азово-1</t>
  </si>
  <si>
    <t>Размещение на стене со стороны ул.Омская</t>
  </si>
  <si>
    <t>Здание КТП 1-9-2</t>
  </si>
  <si>
    <t>Е000022380</t>
  </si>
  <si>
    <t>Омская обл.,с.Азово, ул. 1-го Мая</t>
  </si>
  <si>
    <t>Размещение на стене здания (КТП находится около здания Администрации района)</t>
  </si>
  <si>
    <t>Здание КТП 1-9-4</t>
  </si>
  <si>
    <t>Е000022381</t>
  </si>
  <si>
    <t>Омская обл.,с.Азово, ул.Гагарина</t>
  </si>
  <si>
    <t>Размещение на стене со стороны ул.Гагарина</t>
  </si>
  <si>
    <t>Здание трансформаторной подстанции 10/0,4 ТП-8</t>
  </si>
  <si>
    <t>Е000019798</t>
  </si>
  <si>
    <t xml:space="preserve">Омская обл, г.Калачинск, 
ул. Калачинская </t>
  </si>
  <si>
    <t xml:space="preserve">Размещение на стене ТП-8 со стороны дороги  ул. Калачинская </t>
  </si>
  <si>
    <t>Здание КТП ТП-НК-7-36</t>
  </si>
  <si>
    <t>Е000019818</t>
  </si>
  <si>
    <t>Омская обл., р.п. Кормиловка ул. Пушкина</t>
  </si>
  <si>
    <t>Размещение на Кирпичной стене КТП на высоте более 2м со стороны ул.Пушкина (В близи распологается магазин "Магнит", киоски реализации прочей продукции, торговый комплекс)</t>
  </si>
  <si>
    <t>Здание КТП ТП-НК-7-19</t>
  </si>
  <si>
    <t>Е000019830</t>
  </si>
  <si>
    <t>Омская обл., р.п. Кормиловка ул.Карла Маркса</t>
  </si>
  <si>
    <t>Размещение на Кирпичной стене КТП на высоте более 2м со стороны ул.Карла Маркса (В близи распологается Детский Сад, 2 МКД)</t>
  </si>
  <si>
    <t>Здание КТП ТП-НК-7-13</t>
  </si>
  <si>
    <t>Е000019819</t>
  </si>
  <si>
    <t>Омская обл, р.п. Кормиловка ул. 50 лет Октября</t>
  </si>
  <si>
    <t>Размещение на Кирпичной стене КТП (Вблизи  МКД)</t>
  </si>
  <si>
    <t>Здание КТП ТП-НК-9-22</t>
  </si>
  <si>
    <t>Е000019817</t>
  </si>
  <si>
    <t>Омская обл., р.п. Кормиловка ул. Советская 9</t>
  </si>
  <si>
    <t>Размещение на Кирпичной стене КТП (Вблизи  Деский сад)</t>
  </si>
  <si>
    <t>Здание КТП ТП-НК-7-23</t>
  </si>
  <si>
    <t>Е000019846</t>
  </si>
  <si>
    <t>Омская обл., р.п. Кормиловка, ул.Базарный переулок</t>
  </si>
  <si>
    <t>Размещение на Кирпичной стене КТП (Вблизи  Лицей, стомотологическая клиника)</t>
  </si>
  <si>
    <t>Здание НОРЭС</t>
  </si>
  <si>
    <t>Е000016851</t>
  </si>
  <si>
    <t>Омская обл., с.Нижняя Омка, ул.Романенко 10Б</t>
  </si>
  <si>
    <t>Въездные ворота</t>
  </si>
  <si>
    <t>Профнастил</t>
  </si>
  <si>
    <t xml:space="preserve">Примеры:
Размещение на воротах со стороны ул. Романенко
</t>
  </si>
  <si>
    <t>КТП НВ-8-9</t>
  </si>
  <si>
    <t>Е000013686</t>
  </si>
  <si>
    <t>Омская обл, Нововаршавский район, р.п. Нововаршавка, ул. Красный путь д. 9</t>
  </si>
  <si>
    <t>Размещение на стене здания со стороны дома № 9</t>
  </si>
  <si>
    <t>КТП НВ-6-2</t>
  </si>
  <si>
    <t>Е000013683</t>
  </si>
  <si>
    <t>Омская обл, Нововаршавский район, р.п. Нововаршавка, ул. Есенина д. 15</t>
  </si>
  <si>
    <t>Размещение на стене здания со стороны проезжей части</t>
  </si>
  <si>
    <t xml:space="preserve">  Ограждение здания конторы Одесского РЭС  ул.Лебедева,1</t>
  </si>
  <si>
    <t>Е000023609</t>
  </si>
  <si>
    <t>Омская обл. с. Одесское, ул. Лебедева, д.1</t>
  </si>
  <si>
    <t>Размещение на заборе  со стороны ул. Лебедева</t>
  </si>
  <si>
    <t xml:space="preserve">Здание АБК </t>
  </si>
  <si>
    <t>Е000007185</t>
  </si>
  <si>
    <t>Омская обл., р.п. Русская-Поляна, ул Северная 2</t>
  </si>
  <si>
    <t>Ворота</t>
  </si>
  <si>
    <t>Размещение на воротах со стороны ул. Северная</t>
  </si>
  <si>
    <t>Ворота въезда на территорию</t>
  </si>
  <si>
    <t>-</t>
  </si>
  <si>
    <t>Омская обл, р.п. Таврическое, ул. Энергетиокв, 10</t>
  </si>
  <si>
    <t>Металл</t>
  </si>
  <si>
    <t>Размещение со стороны ул. Магистральная</t>
  </si>
  <si>
    <t>Служебно-производственное здание</t>
  </si>
  <si>
    <t>Е000016870</t>
  </si>
  <si>
    <t>Омская обл., р.п. Черлак, ул. Энергетиков, 3</t>
  </si>
  <si>
    <t>Ограждение</t>
  </si>
  <si>
    <t>Размещение на ограждение здания со стороны проезжей части</t>
  </si>
  <si>
    <t>СПЗ Екатерининского РЭС</t>
  </si>
  <si>
    <t>Е000002326</t>
  </si>
  <si>
    <t>Омская обл., Тарский р-н, с. Екатерининское, ул. Гагарина д.1</t>
  </si>
  <si>
    <t>Бетонные плиты</t>
  </si>
  <si>
    <t>Размещение на ограждении со стороны ул. Гагарина</t>
  </si>
  <si>
    <t>СЭС</t>
  </si>
  <si>
    <t>СПЗ Большеуковского РЭС</t>
  </si>
  <si>
    <t>Е000002325</t>
  </si>
  <si>
    <t>Омская обл., Большеуковский р-н, с. Большие-Уки,      ул. Рабочая д.13</t>
  </si>
  <si>
    <t>Размещение на ограждении со стороны объездной автодороги</t>
  </si>
  <si>
    <t>СПЗ Усть-Ишимского РЭС</t>
  </si>
  <si>
    <t>Е000002033</t>
  </si>
  <si>
    <t>Омская обл.,Усть-Ишимский р-н, с.Усть-Ишим, ул. Энергетиков д.4</t>
  </si>
  <si>
    <t>Размещение на ограждении</t>
  </si>
  <si>
    <t xml:space="preserve"> Большереченский РЭС</t>
  </si>
  <si>
    <t>Омская обл., р-п.Большеречье, ул. О-Бронского д.25А</t>
  </si>
  <si>
    <t>Отдельностоящее</t>
  </si>
  <si>
    <t>Информационный стед необходимо установить на трубы</t>
  </si>
  <si>
    <t>Контора Седельниково.</t>
  </si>
  <si>
    <t>Е000004320</t>
  </si>
  <si>
    <t>Омская обл., Седельниковский р-н, с. Седельниково, ул. Энергетиков, д.7</t>
  </si>
  <si>
    <t>Размещение на ограждении со стороны ул. Дорожная (поверхность плит не ровная, имеет ребра)</t>
  </si>
  <si>
    <t>Здание ТП-16Т-105, ул. Александровская</t>
  </si>
  <si>
    <t>Е000012342</t>
  </si>
  <si>
    <t>г.Тара, ул.Александровсая</t>
  </si>
  <si>
    <t>Размещение на стене здания со стороны ул.Александровская</t>
  </si>
  <si>
    <t>ТП-Кл-8-8</t>
  </si>
  <si>
    <t>Е000012320</t>
  </si>
  <si>
    <t>Омская обл., Колосовский р-н, с. Колосовка, 37 квартал.</t>
  </si>
  <si>
    <t>Здание ТП</t>
  </si>
  <si>
    <t>Размещение на кирпичной стене ТП со стороны многоквартирных домов 37 квартала</t>
  </si>
  <si>
    <t>СПЗ Муромцевского РЭС</t>
  </si>
  <si>
    <t>Е000003707</t>
  </si>
  <si>
    <t>Омская обл., Муромцевский р-н, р.п. Муромцево, ул. Энергетиков д.5</t>
  </si>
  <si>
    <t>Отдельный баннер</t>
  </si>
  <si>
    <t>Баннер</t>
  </si>
  <si>
    <t>Установка баннера у дороги Муромцево-Окунево. На здании возможности размещения нет.Удалено от дороги на 100 метров</t>
  </si>
  <si>
    <t>СПЗ Тевризского РЭС</t>
  </si>
  <si>
    <t xml:space="preserve">Е000002308 </t>
  </si>
  <si>
    <t>Омская область, р.п. Тевриз, ул. Парковая, 2А</t>
  </si>
  <si>
    <t>Размещение на ограждении со стороны ул. Парковая</t>
  </si>
  <si>
    <t>Здание конторы Знаменского РЭС</t>
  </si>
  <si>
    <t>Е000004338</t>
  </si>
  <si>
    <t>Омская область, Знаменский район, с. Знаменское, ул. Энтузиастов, 5</t>
  </si>
  <si>
    <t>Размещение на ограждении со стороны ул. Энтузиастов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</si>
</sst>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9.0"/>
      <color theme="1"/>
      <name val="Times New Roman"/>
    </font>
    <font>
      <sz val="11.0"/>
      <color theme="1"/>
      <name val="Calibri"/>
    </font>
    <font>
      <sz val="12.0"/>
      <color theme="1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1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center"/>
    </xf>
    <xf borderId="1" fillId="2" fontId="1" numFmtId="0" xfId="0" applyAlignment="1" applyBorder="1" applyFill="1" applyFont="1">
      <alignment horizontal="right" vertical="center"/>
    </xf>
    <xf borderId="0" fillId="0" fontId="2" numFmtId="0" xfId="0" applyFont="1"/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center" vertical="center"/>
    </xf>
    <xf borderId="0" fillId="0" fontId="5" numFmtId="0" xfId="0" applyFont="1"/>
    <xf borderId="1" fillId="2" fontId="5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3" fontId="4" numFmtId="0" xfId="0" applyAlignment="1" applyBorder="1" applyFill="1" applyFont="1">
      <alignment horizontal="center"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8" fillId="2" fontId="7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2" fillId="2" fontId="3" numFmtId="1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2" fillId="0" fontId="3" numFmtId="49" xfId="0" applyAlignment="1" applyBorder="1" applyFont="1" applyNumberFormat="1">
      <alignment horizontal="left" shrinkToFit="0" vertical="center" wrapText="1"/>
    </xf>
    <xf borderId="4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shrinkToFit="0" vertical="center" wrapText="1"/>
    </xf>
    <xf borderId="1" fillId="2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6.29"/>
    <col customWidth="1" hidden="1" min="3" max="3" width="23.57"/>
    <col customWidth="1" min="4" max="4" width="31.0"/>
    <col customWidth="1" min="5" max="5" width="24.71"/>
    <col customWidth="1" min="6" max="6" width="26.29"/>
    <col customWidth="1" min="7" max="7" width="10.29"/>
    <col customWidth="1" min="8" max="8" width="9.71"/>
    <col customWidth="1" min="9" max="9" width="17.14"/>
    <col customWidth="1" min="10" max="10" width="14.86"/>
    <col customWidth="1" min="11" max="11" width="21.14"/>
    <col customWidth="1" min="12" max="12" width="63.14"/>
    <col customWidth="1" min="1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3"/>
    </row>
    <row r="2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4"/>
    </row>
    <row r="3">
      <c r="A3" s="5" t="s">
        <v>0</v>
      </c>
    </row>
    <row r="4">
      <c r="A4" s="6"/>
      <c r="B4" s="6"/>
      <c r="C4" s="6"/>
      <c r="D4" s="6"/>
      <c r="E4" s="6"/>
      <c r="F4" s="6"/>
      <c r="G4" s="6"/>
      <c r="H4" s="6"/>
      <c r="I4" s="6"/>
      <c r="J4" s="7"/>
      <c r="K4" s="7"/>
      <c r="L4" s="6"/>
    </row>
    <row r="5" ht="38.25" customHeight="1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10" t="s">
        <v>7</v>
      </c>
      <c r="H5" s="11"/>
      <c r="I5" s="9" t="s">
        <v>8</v>
      </c>
      <c r="J5" s="12" t="s">
        <v>9</v>
      </c>
      <c r="K5" s="13" t="s">
        <v>10</v>
      </c>
      <c r="L5" s="8" t="s">
        <v>11</v>
      </c>
      <c r="M5" s="14" t="s">
        <v>12</v>
      </c>
    </row>
    <row r="6" ht="54.75" customHeight="1">
      <c r="A6" s="8"/>
      <c r="B6" s="15"/>
      <c r="C6" s="15"/>
      <c r="D6" s="15"/>
      <c r="E6" s="16"/>
      <c r="F6" s="16"/>
      <c r="G6" s="8" t="s">
        <v>13</v>
      </c>
      <c r="H6" s="8" t="s">
        <v>14</v>
      </c>
      <c r="I6" s="16"/>
      <c r="J6" s="17"/>
      <c r="K6" s="18"/>
      <c r="L6" s="8"/>
      <c r="M6" s="14"/>
    </row>
    <row r="7">
      <c r="A7" s="19">
        <v>1.0</v>
      </c>
      <c r="B7" s="20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19">
        <v>7.1</v>
      </c>
      <c r="H7" s="19">
        <v>5.16</v>
      </c>
      <c r="I7" s="19">
        <v>10.0</v>
      </c>
      <c r="J7" s="22">
        <v>230.0</v>
      </c>
      <c r="K7" s="23">
        <f t="shared" ref="K7:K40" si="1">G7*H7</f>
        <v>36.636</v>
      </c>
      <c r="L7" s="20" t="s">
        <v>20</v>
      </c>
      <c r="M7" s="24" t="s">
        <v>21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>
      <c r="A8" s="19">
        <v>2.0</v>
      </c>
      <c r="B8" s="20" t="s">
        <v>22</v>
      </c>
      <c r="C8" s="19" t="s">
        <v>23</v>
      </c>
      <c r="D8" s="20" t="s">
        <v>24</v>
      </c>
      <c r="E8" s="21" t="s">
        <v>25</v>
      </c>
      <c r="F8" s="21" t="s">
        <v>26</v>
      </c>
      <c r="G8" s="19">
        <v>2.0</v>
      </c>
      <c r="H8" s="19">
        <v>4.0</v>
      </c>
      <c r="I8" s="19">
        <v>15.0</v>
      </c>
      <c r="J8" s="22">
        <v>230.0</v>
      </c>
      <c r="K8" s="23">
        <f t="shared" si="1"/>
        <v>8</v>
      </c>
      <c r="L8" s="20" t="s">
        <v>27</v>
      </c>
      <c r="M8" s="24" t="s">
        <v>21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19">
        <v>3.0</v>
      </c>
      <c r="B9" s="20" t="s">
        <v>28</v>
      </c>
      <c r="C9" s="19" t="s">
        <v>29</v>
      </c>
      <c r="D9" s="20" t="s">
        <v>30</v>
      </c>
      <c r="E9" s="21" t="s">
        <v>18</v>
      </c>
      <c r="F9" s="21" t="s">
        <v>31</v>
      </c>
      <c r="G9" s="19">
        <v>2.0</v>
      </c>
      <c r="H9" s="19">
        <v>7.0</v>
      </c>
      <c r="I9" s="19">
        <v>8.0</v>
      </c>
      <c r="J9" s="22">
        <v>230.0</v>
      </c>
      <c r="K9" s="23">
        <f t="shared" si="1"/>
        <v>14</v>
      </c>
      <c r="L9" s="20" t="s">
        <v>32</v>
      </c>
      <c r="M9" s="24" t="s">
        <v>21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19">
        <v>4.0</v>
      </c>
      <c r="B10" s="20" t="s">
        <v>33</v>
      </c>
      <c r="C10" s="19" t="s">
        <v>34</v>
      </c>
      <c r="D10" s="20" t="s">
        <v>35</v>
      </c>
      <c r="E10" s="21" t="s">
        <v>18</v>
      </c>
      <c r="F10" s="21" t="s">
        <v>19</v>
      </c>
      <c r="G10" s="19">
        <v>3.0</v>
      </c>
      <c r="H10" s="19">
        <v>5.0</v>
      </c>
      <c r="I10" s="19">
        <v>10.0</v>
      </c>
      <c r="J10" s="22">
        <v>230.0</v>
      </c>
      <c r="K10" s="23">
        <f t="shared" si="1"/>
        <v>15</v>
      </c>
      <c r="L10" s="20" t="s">
        <v>36</v>
      </c>
      <c r="M10" s="24" t="s">
        <v>21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19">
        <v>5.0</v>
      </c>
      <c r="B11" s="20" t="s">
        <v>37</v>
      </c>
      <c r="C11" s="19" t="s">
        <v>38</v>
      </c>
      <c r="D11" s="20" t="s">
        <v>39</v>
      </c>
      <c r="E11" s="21" t="s">
        <v>18</v>
      </c>
      <c r="F11" s="21" t="s">
        <v>19</v>
      </c>
      <c r="G11" s="19">
        <v>3.0</v>
      </c>
      <c r="H11" s="19">
        <v>5.0</v>
      </c>
      <c r="I11" s="19">
        <v>5.0</v>
      </c>
      <c r="J11" s="22">
        <v>230.0</v>
      </c>
      <c r="K11" s="23">
        <f t="shared" si="1"/>
        <v>15</v>
      </c>
      <c r="L11" s="20" t="s">
        <v>40</v>
      </c>
      <c r="M11" s="24" t="s">
        <v>21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19">
        <v>6.0</v>
      </c>
      <c r="B12" s="20" t="s">
        <v>41</v>
      </c>
      <c r="C12" s="19" t="s">
        <v>42</v>
      </c>
      <c r="D12" s="20" t="s">
        <v>43</v>
      </c>
      <c r="E12" s="19" t="s">
        <v>25</v>
      </c>
      <c r="F12" s="26" t="s">
        <v>31</v>
      </c>
      <c r="G12" s="19">
        <v>2.0</v>
      </c>
      <c r="H12" s="19">
        <v>12.0</v>
      </c>
      <c r="I12" s="19">
        <v>30.0</v>
      </c>
      <c r="J12" s="22">
        <v>210.0</v>
      </c>
      <c r="K12" s="23">
        <f t="shared" si="1"/>
        <v>24</v>
      </c>
      <c r="L12" s="20" t="s">
        <v>44</v>
      </c>
      <c r="M12" s="24" t="s">
        <v>21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19">
        <v>7.0</v>
      </c>
      <c r="B13" s="27" t="s">
        <v>45</v>
      </c>
      <c r="C13" s="15" t="s">
        <v>46</v>
      </c>
      <c r="D13" s="27" t="s">
        <v>47</v>
      </c>
      <c r="E13" s="28" t="s">
        <v>18</v>
      </c>
      <c r="F13" s="28" t="s">
        <v>19</v>
      </c>
      <c r="G13" s="19">
        <v>3.0</v>
      </c>
      <c r="H13" s="19">
        <v>5.0</v>
      </c>
      <c r="I13" s="15">
        <v>10.0</v>
      </c>
      <c r="J13" s="29">
        <v>230.0</v>
      </c>
      <c r="K13" s="23">
        <f t="shared" si="1"/>
        <v>15</v>
      </c>
      <c r="L13" s="20" t="s">
        <v>48</v>
      </c>
      <c r="M13" s="24" t="s">
        <v>49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19">
        <v>8.0</v>
      </c>
      <c r="B14" s="27" t="s">
        <v>50</v>
      </c>
      <c r="C14" s="15" t="s">
        <v>51</v>
      </c>
      <c r="D14" s="27" t="s">
        <v>52</v>
      </c>
      <c r="E14" s="28" t="s">
        <v>18</v>
      </c>
      <c r="F14" s="28" t="s">
        <v>19</v>
      </c>
      <c r="G14" s="19">
        <v>3.0</v>
      </c>
      <c r="H14" s="19">
        <v>5.0</v>
      </c>
      <c r="I14" s="15">
        <v>10.0</v>
      </c>
      <c r="J14" s="29">
        <v>230.0</v>
      </c>
      <c r="K14" s="23">
        <f t="shared" si="1"/>
        <v>15</v>
      </c>
      <c r="L14" s="20" t="s">
        <v>53</v>
      </c>
      <c r="M14" s="24" t="s">
        <v>49</v>
      </c>
    </row>
    <row r="15">
      <c r="A15" s="19">
        <v>9.0</v>
      </c>
      <c r="B15" s="27" t="s">
        <v>54</v>
      </c>
      <c r="C15" s="15" t="s">
        <v>55</v>
      </c>
      <c r="D15" s="27" t="s">
        <v>56</v>
      </c>
      <c r="E15" s="28" t="s">
        <v>18</v>
      </c>
      <c r="F15" s="28" t="s">
        <v>19</v>
      </c>
      <c r="G15" s="19">
        <v>3.0</v>
      </c>
      <c r="H15" s="19">
        <v>5.0</v>
      </c>
      <c r="I15" s="15">
        <v>100.0</v>
      </c>
      <c r="J15" s="29">
        <v>180.0</v>
      </c>
      <c r="K15" s="23">
        <f t="shared" si="1"/>
        <v>15</v>
      </c>
      <c r="L15" s="20" t="s">
        <v>57</v>
      </c>
      <c r="M15" s="24" t="s">
        <v>49</v>
      </c>
    </row>
    <row r="16">
      <c r="A16" s="19">
        <v>10.0</v>
      </c>
      <c r="B16" s="27" t="s">
        <v>58</v>
      </c>
      <c r="C16" s="15" t="s">
        <v>59</v>
      </c>
      <c r="D16" s="27" t="s">
        <v>60</v>
      </c>
      <c r="E16" s="28" t="s">
        <v>18</v>
      </c>
      <c r="F16" s="28" t="s">
        <v>19</v>
      </c>
      <c r="G16" s="19">
        <v>3.0</v>
      </c>
      <c r="H16" s="19">
        <v>5.0</v>
      </c>
      <c r="I16" s="15">
        <v>100.0</v>
      </c>
      <c r="J16" s="29">
        <v>180.0</v>
      </c>
      <c r="K16" s="23">
        <f t="shared" si="1"/>
        <v>15</v>
      </c>
      <c r="L16" s="20" t="s">
        <v>61</v>
      </c>
      <c r="M16" s="24" t="s">
        <v>49</v>
      </c>
    </row>
    <row r="17">
      <c r="A17" s="19">
        <v>11.0</v>
      </c>
      <c r="B17" s="27" t="s">
        <v>62</v>
      </c>
      <c r="C17" s="15" t="s">
        <v>63</v>
      </c>
      <c r="D17" s="27" t="s">
        <v>64</v>
      </c>
      <c r="E17" s="28" t="s">
        <v>18</v>
      </c>
      <c r="F17" s="28" t="s">
        <v>19</v>
      </c>
      <c r="G17" s="19">
        <v>3.0</v>
      </c>
      <c r="H17" s="19">
        <v>5.0</v>
      </c>
      <c r="I17" s="15">
        <v>10.0</v>
      </c>
      <c r="J17" s="29">
        <v>230.0</v>
      </c>
      <c r="K17" s="23">
        <f t="shared" si="1"/>
        <v>15</v>
      </c>
      <c r="L17" s="20" t="s">
        <v>65</v>
      </c>
      <c r="M17" s="24" t="s">
        <v>49</v>
      </c>
    </row>
    <row r="18">
      <c r="A18" s="19">
        <v>12.0</v>
      </c>
      <c r="B18" s="20" t="s">
        <v>66</v>
      </c>
      <c r="C18" s="19" t="s">
        <v>67</v>
      </c>
      <c r="D18" s="20" t="s">
        <v>68</v>
      </c>
      <c r="E18" s="21" t="s">
        <v>18</v>
      </c>
      <c r="F18" s="21" t="s">
        <v>19</v>
      </c>
      <c r="G18" s="19">
        <v>2.25</v>
      </c>
      <c r="H18" s="19">
        <v>5.1</v>
      </c>
      <c r="I18" s="19">
        <v>5.0</v>
      </c>
      <c r="J18" s="22">
        <v>230.0</v>
      </c>
      <c r="K18" s="23">
        <f t="shared" si="1"/>
        <v>11.475</v>
      </c>
      <c r="L18" s="20" t="s">
        <v>69</v>
      </c>
      <c r="M18" s="24" t="s">
        <v>49</v>
      </c>
    </row>
    <row r="19">
      <c r="A19" s="19">
        <v>13.0</v>
      </c>
      <c r="B19" s="20" t="s">
        <v>70</v>
      </c>
      <c r="C19" s="19" t="s">
        <v>71</v>
      </c>
      <c r="D19" s="20" t="s">
        <v>72</v>
      </c>
      <c r="E19" s="21" t="s">
        <v>18</v>
      </c>
      <c r="F19" s="21" t="s">
        <v>19</v>
      </c>
      <c r="G19" s="19">
        <v>1.5</v>
      </c>
      <c r="H19" s="19">
        <v>2.0</v>
      </c>
      <c r="I19" s="19">
        <v>2.0</v>
      </c>
      <c r="J19" s="22">
        <v>230.0</v>
      </c>
      <c r="K19" s="23">
        <f t="shared" si="1"/>
        <v>3</v>
      </c>
      <c r="L19" s="20" t="s">
        <v>73</v>
      </c>
      <c r="M19" s="24" t="s">
        <v>49</v>
      </c>
    </row>
    <row r="20">
      <c r="A20" s="19">
        <v>14.0</v>
      </c>
      <c r="B20" s="20" t="s">
        <v>74</v>
      </c>
      <c r="C20" s="19" t="s">
        <v>75</v>
      </c>
      <c r="D20" s="20" t="s">
        <v>76</v>
      </c>
      <c r="E20" s="21" t="s">
        <v>18</v>
      </c>
      <c r="F20" s="21" t="s">
        <v>19</v>
      </c>
      <c r="G20" s="19">
        <v>1.5</v>
      </c>
      <c r="H20" s="19">
        <v>2.0</v>
      </c>
      <c r="I20" s="19">
        <v>30.0</v>
      </c>
      <c r="J20" s="22">
        <v>210.0</v>
      </c>
      <c r="K20" s="23">
        <f t="shared" si="1"/>
        <v>3</v>
      </c>
      <c r="L20" s="20" t="s">
        <v>77</v>
      </c>
      <c r="M20" s="24" t="s">
        <v>49</v>
      </c>
    </row>
    <row r="21" ht="15.75" customHeight="1">
      <c r="A21" s="19">
        <v>15.0</v>
      </c>
      <c r="B21" s="20" t="s">
        <v>78</v>
      </c>
      <c r="C21" s="19" t="s">
        <v>79</v>
      </c>
      <c r="D21" s="20" t="s">
        <v>80</v>
      </c>
      <c r="E21" s="21" t="s">
        <v>18</v>
      </c>
      <c r="F21" s="21" t="s">
        <v>19</v>
      </c>
      <c r="G21" s="19">
        <v>1.0</v>
      </c>
      <c r="H21" s="19">
        <v>2.0</v>
      </c>
      <c r="I21" s="19">
        <v>4.0</v>
      </c>
      <c r="J21" s="22">
        <v>230.0</v>
      </c>
      <c r="K21" s="23">
        <f t="shared" si="1"/>
        <v>2</v>
      </c>
      <c r="L21" s="20" t="s">
        <v>81</v>
      </c>
      <c r="M21" s="24" t="s">
        <v>49</v>
      </c>
    </row>
    <row r="22" ht="15.75" customHeight="1">
      <c r="A22" s="19">
        <v>16.0</v>
      </c>
      <c r="B22" s="20" t="s">
        <v>82</v>
      </c>
      <c r="C22" s="19" t="s">
        <v>83</v>
      </c>
      <c r="D22" s="20" t="s">
        <v>84</v>
      </c>
      <c r="E22" s="21" t="s">
        <v>18</v>
      </c>
      <c r="F22" s="21" t="s">
        <v>19</v>
      </c>
      <c r="G22" s="19">
        <v>1.5</v>
      </c>
      <c r="H22" s="19">
        <v>2.0</v>
      </c>
      <c r="I22" s="19">
        <v>2.0</v>
      </c>
      <c r="J22" s="22">
        <v>230.0</v>
      </c>
      <c r="K22" s="23">
        <f t="shared" si="1"/>
        <v>3</v>
      </c>
      <c r="L22" s="20" t="s">
        <v>85</v>
      </c>
      <c r="M22" s="24" t="s">
        <v>49</v>
      </c>
    </row>
    <row r="23" ht="15.75" customHeight="1">
      <c r="A23" s="19">
        <v>17.0</v>
      </c>
      <c r="B23" s="20" t="s">
        <v>86</v>
      </c>
      <c r="C23" s="19" t="s">
        <v>87</v>
      </c>
      <c r="D23" s="20" t="s">
        <v>88</v>
      </c>
      <c r="E23" s="21" t="s">
        <v>18</v>
      </c>
      <c r="F23" s="21" t="s">
        <v>19</v>
      </c>
      <c r="G23" s="19">
        <v>1.5</v>
      </c>
      <c r="H23" s="19">
        <v>2.0</v>
      </c>
      <c r="I23" s="19">
        <v>3.0</v>
      </c>
      <c r="J23" s="22">
        <v>230.0</v>
      </c>
      <c r="K23" s="23">
        <f t="shared" si="1"/>
        <v>3</v>
      </c>
      <c r="L23" s="20" t="s">
        <v>89</v>
      </c>
      <c r="M23" s="24" t="s">
        <v>49</v>
      </c>
    </row>
    <row r="24" ht="15.75" customHeight="1">
      <c r="A24" s="19">
        <v>18.0</v>
      </c>
      <c r="B24" s="20" t="s">
        <v>90</v>
      </c>
      <c r="C24" s="19" t="s">
        <v>91</v>
      </c>
      <c r="D24" s="20" t="s">
        <v>92</v>
      </c>
      <c r="E24" s="21" t="s">
        <v>93</v>
      </c>
      <c r="F24" s="21" t="s">
        <v>94</v>
      </c>
      <c r="G24" s="19">
        <v>1.5</v>
      </c>
      <c r="H24" s="19">
        <v>2.0</v>
      </c>
      <c r="I24" s="19">
        <v>10.0</v>
      </c>
      <c r="J24" s="22">
        <v>230.0</v>
      </c>
      <c r="K24" s="23">
        <f t="shared" si="1"/>
        <v>3</v>
      </c>
      <c r="L24" s="20" t="s">
        <v>95</v>
      </c>
      <c r="M24" s="24" t="s">
        <v>49</v>
      </c>
    </row>
    <row r="25" ht="15.75" customHeight="1">
      <c r="A25" s="19">
        <v>19.0</v>
      </c>
      <c r="B25" s="20" t="s">
        <v>96</v>
      </c>
      <c r="C25" s="19" t="s">
        <v>97</v>
      </c>
      <c r="D25" s="20" t="s">
        <v>98</v>
      </c>
      <c r="E25" s="21" t="s">
        <v>18</v>
      </c>
      <c r="F25" s="21" t="s">
        <v>19</v>
      </c>
      <c r="G25" s="19">
        <v>3.0</v>
      </c>
      <c r="H25" s="19">
        <v>2.5</v>
      </c>
      <c r="I25" s="19">
        <v>10.0</v>
      </c>
      <c r="J25" s="22">
        <v>230.0</v>
      </c>
      <c r="K25" s="23">
        <f t="shared" si="1"/>
        <v>7.5</v>
      </c>
      <c r="L25" s="20" t="s">
        <v>99</v>
      </c>
      <c r="M25" s="24" t="s">
        <v>49</v>
      </c>
    </row>
    <row r="26" ht="15.75" customHeight="1">
      <c r="A26" s="19">
        <v>20.0</v>
      </c>
      <c r="B26" s="20" t="s">
        <v>100</v>
      </c>
      <c r="C26" s="19" t="s">
        <v>101</v>
      </c>
      <c r="D26" s="20" t="s">
        <v>102</v>
      </c>
      <c r="E26" s="21" t="s">
        <v>18</v>
      </c>
      <c r="F26" s="21" t="s">
        <v>19</v>
      </c>
      <c r="G26" s="19">
        <v>3.0</v>
      </c>
      <c r="H26" s="19">
        <v>2.5</v>
      </c>
      <c r="I26" s="19">
        <v>45.0</v>
      </c>
      <c r="J26" s="22">
        <v>200.0</v>
      </c>
      <c r="K26" s="23">
        <f t="shared" si="1"/>
        <v>7.5</v>
      </c>
      <c r="L26" s="20" t="s">
        <v>103</v>
      </c>
      <c r="M26" s="24" t="s">
        <v>49</v>
      </c>
    </row>
    <row r="27" ht="15.75" customHeight="1">
      <c r="A27" s="19">
        <v>21.0</v>
      </c>
      <c r="B27" s="20" t="s">
        <v>104</v>
      </c>
      <c r="C27" s="30" t="s">
        <v>105</v>
      </c>
      <c r="D27" s="20" t="s">
        <v>106</v>
      </c>
      <c r="E27" s="21" t="s">
        <v>25</v>
      </c>
      <c r="F27" s="21" t="s">
        <v>31</v>
      </c>
      <c r="G27" s="19">
        <v>2.2</v>
      </c>
      <c r="H27" s="19">
        <v>50.0</v>
      </c>
      <c r="I27" s="19">
        <v>5.0</v>
      </c>
      <c r="J27" s="22">
        <v>230.0</v>
      </c>
      <c r="K27" s="23">
        <f t="shared" si="1"/>
        <v>110</v>
      </c>
      <c r="L27" s="20" t="s">
        <v>107</v>
      </c>
      <c r="M27" s="24" t="s">
        <v>49</v>
      </c>
    </row>
    <row r="28" ht="15.75" customHeight="1">
      <c r="A28" s="19">
        <v>22.0</v>
      </c>
      <c r="B28" s="20" t="s">
        <v>108</v>
      </c>
      <c r="C28" s="19" t="s">
        <v>109</v>
      </c>
      <c r="D28" s="20" t="s">
        <v>110</v>
      </c>
      <c r="E28" s="21" t="s">
        <v>111</v>
      </c>
      <c r="F28" s="21" t="s">
        <v>94</v>
      </c>
      <c r="G28" s="19">
        <v>1.9</v>
      </c>
      <c r="H28" s="19">
        <v>5.2</v>
      </c>
      <c r="I28" s="19">
        <v>11.0</v>
      </c>
      <c r="J28" s="22">
        <v>230.0</v>
      </c>
      <c r="K28" s="23">
        <f t="shared" si="1"/>
        <v>9.88</v>
      </c>
      <c r="L28" s="20" t="s">
        <v>112</v>
      </c>
      <c r="M28" s="24" t="s">
        <v>49</v>
      </c>
    </row>
    <row r="29" ht="15.75" customHeight="1">
      <c r="A29" s="19">
        <v>23.0</v>
      </c>
      <c r="B29" s="20" t="s">
        <v>113</v>
      </c>
      <c r="C29" s="19" t="s">
        <v>114</v>
      </c>
      <c r="D29" s="20" t="s">
        <v>115</v>
      </c>
      <c r="E29" s="21" t="s">
        <v>111</v>
      </c>
      <c r="F29" s="21" t="s">
        <v>116</v>
      </c>
      <c r="G29" s="19">
        <v>2.0</v>
      </c>
      <c r="H29" s="19">
        <v>4.0</v>
      </c>
      <c r="I29" s="19">
        <v>60.0</v>
      </c>
      <c r="J29" s="22">
        <v>180.0</v>
      </c>
      <c r="K29" s="23">
        <f t="shared" si="1"/>
        <v>8</v>
      </c>
      <c r="L29" s="20" t="s">
        <v>117</v>
      </c>
      <c r="M29" s="24" t="s">
        <v>49</v>
      </c>
    </row>
    <row r="30" ht="15.75" customHeight="1">
      <c r="A30" s="19">
        <v>24.0</v>
      </c>
      <c r="B30" s="31" t="s">
        <v>118</v>
      </c>
      <c r="C30" s="19" t="s">
        <v>119</v>
      </c>
      <c r="D30" s="20" t="s">
        <v>120</v>
      </c>
      <c r="E30" s="19" t="s">
        <v>121</v>
      </c>
      <c r="F30" s="19" t="s">
        <v>31</v>
      </c>
      <c r="G30" s="19">
        <v>1.8</v>
      </c>
      <c r="H30" s="19">
        <v>4.0</v>
      </c>
      <c r="I30" s="19">
        <v>45.0</v>
      </c>
      <c r="J30" s="22">
        <v>200.0</v>
      </c>
      <c r="K30" s="23">
        <f t="shared" si="1"/>
        <v>7.2</v>
      </c>
      <c r="L30" s="20" t="s">
        <v>122</v>
      </c>
      <c r="M30" s="24" t="s">
        <v>49</v>
      </c>
    </row>
    <row r="31" ht="15.75" customHeight="1">
      <c r="A31" s="19">
        <v>25.0</v>
      </c>
      <c r="B31" s="20" t="s">
        <v>123</v>
      </c>
      <c r="C31" s="19" t="s">
        <v>124</v>
      </c>
      <c r="D31" s="20" t="s">
        <v>125</v>
      </c>
      <c r="E31" s="21" t="s">
        <v>121</v>
      </c>
      <c r="F31" s="32" t="s">
        <v>126</v>
      </c>
      <c r="G31" s="19">
        <v>2.5</v>
      </c>
      <c r="H31" s="19">
        <v>6.0</v>
      </c>
      <c r="I31" s="19">
        <v>10.0</v>
      </c>
      <c r="J31" s="22">
        <v>230.0</v>
      </c>
      <c r="K31" s="23">
        <f t="shared" si="1"/>
        <v>15</v>
      </c>
      <c r="L31" s="20" t="s">
        <v>127</v>
      </c>
      <c r="M31" s="24" t="s">
        <v>128</v>
      </c>
    </row>
    <row r="32" ht="15.75" customHeight="1">
      <c r="A32" s="19">
        <v>26.0</v>
      </c>
      <c r="B32" s="20" t="s">
        <v>129</v>
      </c>
      <c r="C32" s="19" t="s">
        <v>130</v>
      </c>
      <c r="D32" s="20" t="s">
        <v>131</v>
      </c>
      <c r="E32" s="21" t="s">
        <v>121</v>
      </c>
      <c r="F32" s="32" t="s">
        <v>126</v>
      </c>
      <c r="G32" s="19">
        <v>2.0</v>
      </c>
      <c r="H32" s="19">
        <v>2.5</v>
      </c>
      <c r="I32" s="19">
        <v>45.0</v>
      </c>
      <c r="J32" s="22">
        <v>200.0</v>
      </c>
      <c r="K32" s="23">
        <f t="shared" si="1"/>
        <v>5</v>
      </c>
      <c r="L32" s="20" t="s">
        <v>132</v>
      </c>
      <c r="M32" s="24" t="s">
        <v>128</v>
      </c>
    </row>
    <row r="33" ht="15.75" customHeight="1">
      <c r="A33" s="19">
        <v>27.0</v>
      </c>
      <c r="B33" s="20" t="s">
        <v>133</v>
      </c>
      <c r="C33" s="19" t="s">
        <v>134</v>
      </c>
      <c r="D33" s="20" t="s">
        <v>135</v>
      </c>
      <c r="E33" s="19" t="s">
        <v>121</v>
      </c>
      <c r="F33" s="33" t="s">
        <v>126</v>
      </c>
      <c r="G33" s="19">
        <v>2.0</v>
      </c>
      <c r="H33" s="19">
        <v>6.0</v>
      </c>
      <c r="I33" s="19">
        <v>250.0</v>
      </c>
      <c r="J33" s="29">
        <v>180.0</v>
      </c>
      <c r="K33" s="23">
        <f t="shared" si="1"/>
        <v>12</v>
      </c>
      <c r="L33" s="20" t="s">
        <v>136</v>
      </c>
      <c r="M33" s="24" t="s">
        <v>128</v>
      </c>
    </row>
    <row r="34" ht="15.75" customHeight="1">
      <c r="A34" s="19">
        <v>28.0</v>
      </c>
      <c r="B34" s="20" t="s">
        <v>137</v>
      </c>
      <c r="C34" s="19"/>
      <c r="D34" s="20" t="s">
        <v>138</v>
      </c>
      <c r="E34" s="19" t="s">
        <v>139</v>
      </c>
      <c r="F34" s="33" t="s">
        <v>139</v>
      </c>
      <c r="G34" s="19"/>
      <c r="H34" s="19"/>
      <c r="I34" s="19">
        <v>5.0</v>
      </c>
      <c r="J34" s="22">
        <v>230.0</v>
      </c>
      <c r="K34" s="23">
        <f t="shared" si="1"/>
        <v>0</v>
      </c>
      <c r="L34" s="20" t="s">
        <v>140</v>
      </c>
      <c r="M34" s="24" t="s">
        <v>128</v>
      </c>
    </row>
    <row r="35" ht="51.0" customHeight="1">
      <c r="A35" s="19">
        <v>29.0</v>
      </c>
      <c r="B35" s="20" t="s">
        <v>141</v>
      </c>
      <c r="C35" s="19" t="s">
        <v>142</v>
      </c>
      <c r="D35" s="20" t="s">
        <v>143</v>
      </c>
      <c r="E35" s="21" t="s">
        <v>121</v>
      </c>
      <c r="F35" s="34" t="s">
        <v>126</v>
      </c>
      <c r="G35" s="19">
        <v>2.5</v>
      </c>
      <c r="H35" s="19">
        <v>10.0</v>
      </c>
      <c r="I35" s="19">
        <v>8.0</v>
      </c>
      <c r="J35" s="22">
        <v>230.0</v>
      </c>
      <c r="K35" s="23">
        <f t="shared" si="1"/>
        <v>25</v>
      </c>
      <c r="L35" s="20" t="s">
        <v>144</v>
      </c>
      <c r="M35" s="24" t="s">
        <v>128</v>
      </c>
    </row>
    <row r="36" ht="15.75" customHeight="1">
      <c r="A36" s="19">
        <v>30.0</v>
      </c>
      <c r="B36" s="20" t="s">
        <v>145</v>
      </c>
      <c r="C36" s="19" t="s">
        <v>146</v>
      </c>
      <c r="D36" s="20" t="s">
        <v>147</v>
      </c>
      <c r="E36" s="19" t="s">
        <v>18</v>
      </c>
      <c r="F36" s="33" t="s">
        <v>19</v>
      </c>
      <c r="G36" s="19">
        <v>1.25</v>
      </c>
      <c r="H36" s="19">
        <v>5.65</v>
      </c>
      <c r="I36" s="19">
        <v>10.0</v>
      </c>
      <c r="J36" s="22">
        <v>230.0</v>
      </c>
      <c r="K36" s="23">
        <f t="shared" si="1"/>
        <v>7.0625</v>
      </c>
      <c r="L36" s="20" t="s">
        <v>148</v>
      </c>
      <c r="M36" s="24" t="s">
        <v>128</v>
      </c>
    </row>
    <row r="37" ht="15.75" customHeight="1">
      <c r="A37" s="19">
        <v>31.0</v>
      </c>
      <c r="B37" s="20" t="s">
        <v>149</v>
      </c>
      <c r="C37" s="19" t="s">
        <v>150</v>
      </c>
      <c r="D37" s="20" t="s">
        <v>151</v>
      </c>
      <c r="E37" s="19" t="s">
        <v>152</v>
      </c>
      <c r="F37" s="33" t="s">
        <v>19</v>
      </c>
      <c r="G37" s="19">
        <v>2.0</v>
      </c>
      <c r="H37" s="19">
        <v>3.5</v>
      </c>
      <c r="I37" s="19">
        <v>10.0</v>
      </c>
      <c r="J37" s="22">
        <v>230.0</v>
      </c>
      <c r="K37" s="23">
        <f t="shared" si="1"/>
        <v>7</v>
      </c>
      <c r="L37" s="20" t="s">
        <v>153</v>
      </c>
      <c r="M37" s="24" t="s">
        <v>128</v>
      </c>
    </row>
    <row r="38" ht="15.75" customHeight="1">
      <c r="A38" s="19">
        <v>32.0</v>
      </c>
      <c r="B38" s="20" t="s">
        <v>154</v>
      </c>
      <c r="C38" s="19" t="s">
        <v>155</v>
      </c>
      <c r="D38" s="20" t="s">
        <v>156</v>
      </c>
      <c r="E38" s="19" t="s">
        <v>157</v>
      </c>
      <c r="F38" s="33" t="s">
        <v>158</v>
      </c>
      <c r="G38" s="19">
        <v>2.0</v>
      </c>
      <c r="H38" s="19">
        <v>3.0</v>
      </c>
      <c r="I38" s="19">
        <v>10.0</v>
      </c>
      <c r="J38" s="22">
        <v>230.0</v>
      </c>
      <c r="K38" s="23">
        <f t="shared" si="1"/>
        <v>6</v>
      </c>
      <c r="L38" s="20" t="s">
        <v>159</v>
      </c>
      <c r="M38" s="24" t="s">
        <v>128</v>
      </c>
    </row>
    <row r="39" ht="15.75" customHeight="1">
      <c r="A39" s="19">
        <v>33.0</v>
      </c>
      <c r="B39" s="20" t="s">
        <v>160</v>
      </c>
      <c r="C39" s="19" t="s">
        <v>161</v>
      </c>
      <c r="D39" s="20" t="s">
        <v>162</v>
      </c>
      <c r="E39" s="19" t="s">
        <v>121</v>
      </c>
      <c r="F39" s="33" t="s">
        <v>126</v>
      </c>
      <c r="G39" s="19">
        <v>2.0</v>
      </c>
      <c r="H39" s="19">
        <v>6.0</v>
      </c>
      <c r="I39" s="19">
        <v>15.0</v>
      </c>
      <c r="J39" s="22">
        <v>230.0</v>
      </c>
      <c r="K39" s="23">
        <f t="shared" si="1"/>
        <v>12</v>
      </c>
      <c r="L39" s="20" t="s">
        <v>163</v>
      </c>
      <c r="M39" s="24" t="s">
        <v>128</v>
      </c>
    </row>
    <row r="40" ht="15.75" customHeight="1">
      <c r="A40" s="19">
        <v>34.0</v>
      </c>
      <c r="B40" s="20" t="s">
        <v>164</v>
      </c>
      <c r="C40" s="19" t="s">
        <v>165</v>
      </c>
      <c r="D40" s="20" t="s">
        <v>166</v>
      </c>
      <c r="E40" s="19" t="s">
        <v>121</v>
      </c>
      <c r="F40" s="32" t="s">
        <v>126</v>
      </c>
      <c r="G40" s="19">
        <v>2.0</v>
      </c>
      <c r="H40" s="19">
        <v>70.0</v>
      </c>
      <c r="I40" s="19">
        <v>35.0</v>
      </c>
      <c r="J40" s="22">
        <v>200.0</v>
      </c>
      <c r="K40" s="23">
        <f t="shared" si="1"/>
        <v>140</v>
      </c>
      <c r="L40" s="20" t="s">
        <v>167</v>
      </c>
      <c r="M40" s="24" t="s">
        <v>128</v>
      </c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5"/>
      <c r="K41" s="35"/>
      <c r="L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5"/>
      <c r="K42" s="35"/>
      <c r="L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5"/>
      <c r="K43" s="35"/>
      <c r="L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5"/>
      <c r="K44" s="35"/>
      <c r="L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5"/>
      <c r="K45" s="35"/>
      <c r="L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5"/>
      <c r="K46" s="35"/>
      <c r="L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5"/>
      <c r="K47" s="35"/>
      <c r="L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5"/>
      <c r="K48" s="35"/>
      <c r="L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5"/>
      <c r="K49" s="35"/>
      <c r="L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5"/>
      <c r="K50" s="35"/>
      <c r="L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5"/>
      <c r="K51" s="35"/>
      <c r="L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5"/>
      <c r="K52" s="35"/>
      <c r="L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5"/>
      <c r="K53" s="35"/>
      <c r="L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5"/>
      <c r="K54" s="35"/>
      <c r="L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5"/>
      <c r="K55" s="35"/>
      <c r="L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5"/>
      <c r="K56" s="35"/>
      <c r="L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5"/>
      <c r="K57" s="35"/>
      <c r="L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5"/>
      <c r="K58" s="35"/>
      <c r="L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5"/>
      <c r="K59" s="35"/>
      <c r="L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5"/>
      <c r="K60" s="35"/>
      <c r="L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5"/>
      <c r="K61" s="35"/>
      <c r="L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5"/>
      <c r="K62" s="35"/>
      <c r="L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5"/>
      <c r="K63" s="35"/>
      <c r="L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5"/>
      <c r="K64" s="35"/>
      <c r="L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5"/>
      <c r="K65" s="35"/>
      <c r="L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5"/>
      <c r="K66" s="35"/>
      <c r="L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5"/>
      <c r="K67" s="35"/>
      <c r="L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5"/>
      <c r="K68" s="35"/>
      <c r="L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5"/>
      <c r="K69" s="35"/>
      <c r="L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5"/>
      <c r="K70" s="35"/>
      <c r="L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5"/>
      <c r="K71" s="35"/>
      <c r="L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5"/>
      <c r="K72" s="35"/>
      <c r="L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5"/>
      <c r="K73" s="35"/>
      <c r="L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5"/>
      <c r="K74" s="35"/>
      <c r="L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5"/>
      <c r="K75" s="35"/>
      <c r="L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5"/>
      <c r="K76" s="35"/>
      <c r="L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5"/>
      <c r="K77" s="35"/>
      <c r="L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5"/>
      <c r="K78" s="35"/>
      <c r="L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5"/>
      <c r="K79" s="35"/>
      <c r="L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5"/>
      <c r="K80" s="35"/>
      <c r="L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5"/>
      <c r="K81" s="35"/>
      <c r="L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5"/>
      <c r="K82" s="35"/>
      <c r="L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5"/>
      <c r="K83" s="35"/>
      <c r="L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5"/>
      <c r="K84" s="35"/>
      <c r="L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5"/>
      <c r="K85" s="35"/>
      <c r="L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5"/>
      <c r="K86" s="35"/>
      <c r="L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5"/>
      <c r="K87" s="35"/>
      <c r="L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5"/>
      <c r="K88" s="35"/>
      <c r="L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5"/>
      <c r="K89" s="35"/>
      <c r="L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5"/>
      <c r="K90" s="35"/>
      <c r="L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5"/>
      <c r="K91" s="35"/>
      <c r="L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5"/>
      <c r="K92" s="35"/>
      <c r="L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5"/>
      <c r="K93" s="35"/>
      <c r="L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5"/>
      <c r="K94" s="35"/>
      <c r="L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5"/>
      <c r="K95" s="35"/>
      <c r="L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5"/>
      <c r="K96" s="35"/>
      <c r="L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5"/>
      <c r="K97" s="35"/>
      <c r="L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5"/>
      <c r="K98" s="35"/>
      <c r="L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5"/>
      <c r="K99" s="35"/>
      <c r="L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5"/>
      <c r="K100" s="35"/>
      <c r="L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5"/>
      <c r="K101" s="35"/>
      <c r="L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5"/>
      <c r="K102" s="35"/>
      <c r="L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5"/>
      <c r="K103" s="35"/>
      <c r="L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5"/>
      <c r="K104" s="35"/>
      <c r="L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5"/>
      <c r="K105" s="35"/>
      <c r="L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5"/>
      <c r="K106" s="35"/>
      <c r="L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5"/>
      <c r="K107" s="35"/>
      <c r="L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5"/>
      <c r="K108" s="35"/>
      <c r="L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5"/>
      <c r="K109" s="35"/>
      <c r="L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5"/>
      <c r="K110" s="35"/>
      <c r="L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5"/>
      <c r="K111" s="35"/>
      <c r="L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5"/>
      <c r="K112" s="35"/>
      <c r="L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5"/>
      <c r="K113" s="35"/>
      <c r="L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5"/>
      <c r="K114" s="35"/>
      <c r="L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5"/>
      <c r="K115" s="35"/>
      <c r="L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5"/>
      <c r="K116" s="35"/>
      <c r="L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5"/>
      <c r="K117" s="35"/>
      <c r="L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5"/>
      <c r="K118" s="35"/>
      <c r="L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5"/>
      <c r="K119" s="35"/>
      <c r="L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5"/>
      <c r="K120" s="35"/>
      <c r="L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5"/>
      <c r="K121" s="35"/>
      <c r="L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5"/>
      <c r="K122" s="35"/>
      <c r="L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5"/>
      <c r="K123" s="35"/>
      <c r="L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5"/>
      <c r="K124" s="35"/>
      <c r="L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5"/>
      <c r="K125" s="35"/>
      <c r="L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5"/>
      <c r="K126" s="35"/>
      <c r="L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5"/>
      <c r="K127" s="35"/>
      <c r="L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5"/>
      <c r="K128" s="35"/>
      <c r="L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5"/>
      <c r="K129" s="35"/>
      <c r="L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5"/>
      <c r="K130" s="35"/>
      <c r="L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5"/>
      <c r="K131" s="35"/>
      <c r="L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5"/>
      <c r="K132" s="35"/>
      <c r="L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5"/>
      <c r="K133" s="35"/>
      <c r="L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5"/>
      <c r="K134" s="35"/>
      <c r="L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5"/>
      <c r="K135" s="35"/>
      <c r="L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5"/>
      <c r="K136" s="35"/>
      <c r="L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5"/>
      <c r="K137" s="35"/>
      <c r="L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5"/>
      <c r="K138" s="35"/>
      <c r="L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5"/>
      <c r="K139" s="35"/>
      <c r="L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5"/>
      <c r="K140" s="35"/>
      <c r="L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5"/>
      <c r="K141" s="35"/>
      <c r="L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5"/>
      <c r="K142" s="35"/>
      <c r="L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5"/>
      <c r="K143" s="35"/>
      <c r="L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5"/>
      <c r="K144" s="35"/>
      <c r="L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5"/>
      <c r="K145" s="35"/>
      <c r="L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5"/>
      <c r="K146" s="35"/>
      <c r="L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5"/>
      <c r="K147" s="35"/>
      <c r="L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5"/>
      <c r="K148" s="35"/>
      <c r="L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5"/>
      <c r="K149" s="35"/>
      <c r="L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5"/>
      <c r="K150" s="35"/>
      <c r="L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5"/>
      <c r="K151" s="35"/>
      <c r="L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5"/>
      <c r="K152" s="35"/>
      <c r="L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5"/>
      <c r="K153" s="35"/>
      <c r="L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5"/>
      <c r="K154" s="35"/>
      <c r="L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5"/>
      <c r="K155" s="35"/>
      <c r="L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5"/>
      <c r="K156" s="35"/>
      <c r="L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5"/>
      <c r="K157" s="35"/>
      <c r="L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5"/>
      <c r="K158" s="35"/>
      <c r="L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5"/>
      <c r="K159" s="35"/>
      <c r="L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5"/>
      <c r="K160" s="35"/>
      <c r="L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5"/>
      <c r="K161" s="35"/>
      <c r="L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5"/>
      <c r="K162" s="35"/>
      <c r="L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5"/>
      <c r="K163" s="35"/>
      <c r="L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5"/>
      <c r="K164" s="35"/>
      <c r="L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5"/>
      <c r="K165" s="35"/>
      <c r="L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5"/>
      <c r="K166" s="35"/>
      <c r="L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5"/>
      <c r="K167" s="35"/>
      <c r="L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5"/>
      <c r="K168" s="35"/>
      <c r="L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5"/>
      <c r="K169" s="35"/>
      <c r="L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5"/>
      <c r="K170" s="35"/>
      <c r="L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5"/>
      <c r="K171" s="35"/>
      <c r="L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5"/>
      <c r="K172" s="35"/>
      <c r="L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5"/>
      <c r="K173" s="35"/>
      <c r="L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5"/>
      <c r="K174" s="35"/>
      <c r="L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5"/>
      <c r="K175" s="35"/>
      <c r="L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5"/>
      <c r="K176" s="35"/>
      <c r="L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5"/>
      <c r="K177" s="35"/>
      <c r="L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5"/>
      <c r="K178" s="35"/>
      <c r="L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5"/>
      <c r="K179" s="35"/>
      <c r="L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5"/>
      <c r="K180" s="35"/>
      <c r="L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5"/>
      <c r="K181" s="35"/>
      <c r="L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5"/>
      <c r="K182" s="35"/>
      <c r="L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5"/>
      <c r="K183" s="35"/>
      <c r="L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5"/>
      <c r="K184" s="35"/>
      <c r="L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5"/>
      <c r="K185" s="35"/>
      <c r="L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5"/>
      <c r="K186" s="35"/>
      <c r="L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5"/>
      <c r="K187" s="35"/>
      <c r="L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5"/>
      <c r="K188" s="35"/>
      <c r="L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5"/>
      <c r="K189" s="35"/>
      <c r="L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5"/>
      <c r="K190" s="35"/>
      <c r="L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5"/>
      <c r="K191" s="35"/>
      <c r="L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5"/>
      <c r="K192" s="35"/>
      <c r="L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5"/>
      <c r="K193" s="35"/>
      <c r="L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5"/>
      <c r="K194" s="35"/>
      <c r="L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5"/>
      <c r="K195" s="35"/>
      <c r="L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5"/>
      <c r="K196" s="35"/>
      <c r="L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5"/>
      <c r="K197" s="35"/>
      <c r="L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5"/>
      <c r="K198" s="35"/>
      <c r="L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5"/>
      <c r="K199" s="35"/>
      <c r="L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5"/>
      <c r="K200" s="35"/>
      <c r="L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5"/>
      <c r="K201" s="35"/>
      <c r="L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5"/>
      <c r="K202" s="35"/>
      <c r="L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5"/>
      <c r="K203" s="35"/>
      <c r="L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5"/>
      <c r="K204" s="35"/>
      <c r="L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5"/>
      <c r="K205" s="35"/>
      <c r="L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5"/>
      <c r="K206" s="35"/>
      <c r="L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5"/>
      <c r="K207" s="35"/>
      <c r="L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5"/>
      <c r="K208" s="35"/>
      <c r="L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5"/>
      <c r="K209" s="35"/>
      <c r="L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5"/>
      <c r="K210" s="35"/>
      <c r="L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5"/>
      <c r="K211" s="35"/>
      <c r="L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5"/>
      <c r="K212" s="35"/>
      <c r="L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5"/>
      <c r="K213" s="35"/>
      <c r="L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5"/>
      <c r="K214" s="35"/>
      <c r="L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5"/>
      <c r="K215" s="35"/>
      <c r="L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5"/>
      <c r="K216" s="35"/>
      <c r="L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5"/>
      <c r="K217" s="35"/>
      <c r="L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5"/>
      <c r="K218" s="35"/>
      <c r="L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5"/>
      <c r="K219" s="35"/>
      <c r="L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5"/>
      <c r="K220" s="35"/>
      <c r="L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5"/>
      <c r="K221" s="35"/>
      <c r="L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5"/>
      <c r="K222" s="35"/>
      <c r="L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5"/>
      <c r="K223" s="35"/>
      <c r="L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5"/>
      <c r="K224" s="35"/>
      <c r="L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5"/>
      <c r="K225" s="35"/>
      <c r="L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5"/>
      <c r="K226" s="35"/>
      <c r="L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5"/>
      <c r="K227" s="35"/>
      <c r="L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5"/>
      <c r="K228" s="35"/>
      <c r="L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5"/>
      <c r="K229" s="35"/>
      <c r="L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5"/>
      <c r="K230" s="35"/>
      <c r="L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5"/>
      <c r="K231" s="35"/>
      <c r="L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5"/>
      <c r="K232" s="35"/>
      <c r="L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5"/>
      <c r="K233" s="35"/>
      <c r="L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5"/>
      <c r="K234" s="35"/>
      <c r="L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5"/>
      <c r="K235" s="35"/>
      <c r="L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5"/>
      <c r="K236" s="35"/>
      <c r="L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5"/>
      <c r="K237" s="35"/>
      <c r="L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5"/>
      <c r="K238" s="35"/>
      <c r="L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5"/>
      <c r="K239" s="35"/>
      <c r="L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5"/>
      <c r="K240" s="35"/>
      <c r="L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5"/>
      <c r="K241" s="35"/>
      <c r="L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5"/>
      <c r="K242" s="35"/>
      <c r="L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5"/>
      <c r="K243" s="35"/>
      <c r="L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5"/>
      <c r="K244" s="35"/>
      <c r="L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5"/>
      <c r="K245" s="35"/>
      <c r="L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5"/>
      <c r="K246" s="35"/>
      <c r="L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5"/>
      <c r="K247" s="35"/>
      <c r="L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5"/>
      <c r="K248" s="35"/>
      <c r="L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5"/>
      <c r="K249" s="35"/>
      <c r="L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5"/>
      <c r="K250" s="35"/>
      <c r="L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5"/>
      <c r="K251" s="35"/>
      <c r="L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5"/>
      <c r="K252" s="35"/>
      <c r="L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5"/>
      <c r="K253" s="35"/>
      <c r="L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5"/>
      <c r="K254" s="35"/>
      <c r="L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5"/>
      <c r="K255" s="35"/>
      <c r="L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5"/>
      <c r="K256" s="35"/>
      <c r="L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5"/>
      <c r="K257" s="35"/>
      <c r="L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5"/>
      <c r="K258" s="35"/>
      <c r="L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5"/>
      <c r="K259" s="35"/>
      <c r="L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5"/>
      <c r="K260" s="35"/>
      <c r="L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5"/>
      <c r="K261" s="35"/>
      <c r="L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5"/>
      <c r="K262" s="35"/>
      <c r="L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5"/>
      <c r="K263" s="35"/>
      <c r="L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5"/>
      <c r="K264" s="35"/>
      <c r="L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5"/>
      <c r="K265" s="35"/>
      <c r="L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5"/>
      <c r="K266" s="35"/>
      <c r="L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5"/>
      <c r="K267" s="35"/>
      <c r="L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5"/>
      <c r="K268" s="35"/>
      <c r="L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5"/>
      <c r="K269" s="35"/>
      <c r="L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5"/>
      <c r="K270" s="35"/>
      <c r="L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5"/>
      <c r="K271" s="35"/>
      <c r="L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5"/>
      <c r="K272" s="35"/>
      <c r="L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5"/>
      <c r="K273" s="35"/>
      <c r="L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5"/>
      <c r="K274" s="35"/>
      <c r="L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5"/>
      <c r="K275" s="35"/>
      <c r="L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5"/>
      <c r="K276" s="35"/>
      <c r="L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5"/>
      <c r="K277" s="35"/>
      <c r="L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5"/>
      <c r="K278" s="35"/>
      <c r="L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5"/>
      <c r="K279" s="35"/>
      <c r="L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5"/>
      <c r="K280" s="35"/>
      <c r="L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5"/>
      <c r="K281" s="35"/>
      <c r="L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5"/>
      <c r="K282" s="35"/>
      <c r="L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5"/>
      <c r="K283" s="35"/>
      <c r="L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5"/>
      <c r="K284" s="35"/>
      <c r="L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5"/>
      <c r="K285" s="35"/>
      <c r="L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5"/>
      <c r="K286" s="35"/>
      <c r="L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5"/>
      <c r="K287" s="35"/>
      <c r="L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5"/>
      <c r="K288" s="35"/>
      <c r="L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5"/>
      <c r="K289" s="35"/>
      <c r="L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5"/>
      <c r="K290" s="35"/>
      <c r="L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5"/>
      <c r="K291" s="35"/>
      <c r="L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5"/>
      <c r="K292" s="35"/>
      <c r="L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5"/>
      <c r="K293" s="35"/>
      <c r="L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5"/>
      <c r="K294" s="35"/>
      <c r="L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5"/>
      <c r="K295" s="35"/>
      <c r="L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5"/>
      <c r="K296" s="35"/>
      <c r="L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5"/>
      <c r="K297" s="35"/>
      <c r="L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5"/>
      <c r="K298" s="35"/>
      <c r="L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5"/>
      <c r="K299" s="35"/>
      <c r="L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5"/>
      <c r="K300" s="35"/>
      <c r="L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5"/>
      <c r="K301" s="35"/>
      <c r="L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5"/>
      <c r="K302" s="35"/>
      <c r="L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5"/>
      <c r="K303" s="35"/>
      <c r="L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5"/>
      <c r="K304" s="35"/>
      <c r="L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5"/>
      <c r="K305" s="35"/>
      <c r="L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5"/>
      <c r="K306" s="35"/>
      <c r="L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5"/>
      <c r="K307" s="35"/>
      <c r="L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5"/>
      <c r="K308" s="35"/>
      <c r="L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5"/>
      <c r="K309" s="35"/>
      <c r="L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5"/>
      <c r="K310" s="35"/>
      <c r="L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5"/>
      <c r="K311" s="35"/>
      <c r="L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5"/>
      <c r="K312" s="35"/>
      <c r="L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5"/>
      <c r="K313" s="35"/>
      <c r="L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5"/>
      <c r="K314" s="35"/>
      <c r="L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5"/>
      <c r="K315" s="35"/>
      <c r="L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5"/>
      <c r="K316" s="35"/>
      <c r="L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5"/>
      <c r="K317" s="35"/>
      <c r="L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5"/>
      <c r="K318" s="35"/>
      <c r="L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5"/>
      <c r="K319" s="35"/>
      <c r="L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5"/>
      <c r="K320" s="35"/>
      <c r="L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5"/>
      <c r="K321" s="35"/>
      <c r="L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5"/>
      <c r="K322" s="35"/>
      <c r="L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5"/>
      <c r="K323" s="35"/>
      <c r="L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5"/>
      <c r="K324" s="35"/>
      <c r="L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5"/>
      <c r="K325" s="35"/>
      <c r="L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5"/>
      <c r="K326" s="35"/>
      <c r="L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5"/>
      <c r="K327" s="35"/>
      <c r="L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5"/>
      <c r="K328" s="35"/>
      <c r="L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5"/>
      <c r="K329" s="35"/>
      <c r="L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5"/>
      <c r="K330" s="35"/>
      <c r="L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5"/>
      <c r="K331" s="35"/>
      <c r="L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5"/>
      <c r="K332" s="35"/>
      <c r="L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5"/>
      <c r="K333" s="35"/>
      <c r="L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5"/>
      <c r="K334" s="35"/>
      <c r="L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5"/>
      <c r="K335" s="35"/>
      <c r="L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5"/>
      <c r="K336" s="35"/>
      <c r="L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5"/>
      <c r="K337" s="35"/>
      <c r="L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5"/>
      <c r="K338" s="35"/>
      <c r="L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5"/>
      <c r="K339" s="35"/>
      <c r="L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5"/>
      <c r="K340" s="35"/>
      <c r="L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5"/>
      <c r="K341" s="35"/>
      <c r="L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5"/>
      <c r="K342" s="35"/>
      <c r="L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5"/>
      <c r="K343" s="35"/>
      <c r="L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5"/>
      <c r="K344" s="35"/>
      <c r="L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5"/>
      <c r="K345" s="35"/>
      <c r="L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5"/>
      <c r="K346" s="35"/>
      <c r="L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5"/>
      <c r="K347" s="35"/>
      <c r="L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5"/>
      <c r="K348" s="35"/>
      <c r="L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5"/>
      <c r="K349" s="35"/>
      <c r="L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5"/>
      <c r="K350" s="35"/>
      <c r="L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5"/>
      <c r="K351" s="35"/>
      <c r="L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5"/>
      <c r="K352" s="35"/>
      <c r="L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5"/>
      <c r="K353" s="35"/>
      <c r="L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5"/>
      <c r="K354" s="35"/>
      <c r="L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5"/>
      <c r="K355" s="35"/>
      <c r="L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5"/>
      <c r="K356" s="35"/>
      <c r="L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5"/>
      <c r="K357" s="35"/>
      <c r="L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5"/>
      <c r="K358" s="35"/>
      <c r="L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5"/>
      <c r="K359" s="35"/>
      <c r="L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5"/>
      <c r="K360" s="35"/>
      <c r="L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5"/>
      <c r="K361" s="35"/>
      <c r="L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5"/>
      <c r="K362" s="35"/>
      <c r="L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5"/>
      <c r="K363" s="35"/>
      <c r="L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5"/>
      <c r="K364" s="35"/>
      <c r="L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5"/>
      <c r="K365" s="35"/>
      <c r="L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5"/>
      <c r="K366" s="35"/>
      <c r="L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5"/>
      <c r="K367" s="35"/>
      <c r="L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5"/>
      <c r="K368" s="35"/>
      <c r="L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5"/>
      <c r="K369" s="35"/>
      <c r="L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5"/>
      <c r="K370" s="35"/>
      <c r="L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5"/>
      <c r="K371" s="35"/>
      <c r="L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5"/>
      <c r="K372" s="35"/>
      <c r="L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5"/>
      <c r="K373" s="35"/>
      <c r="L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5"/>
      <c r="K374" s="35"/>
      <c r="L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5"/>
      <c r="K375" s="35"/>
      <c r="L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5"/>
      <c r="K376" s="35"/>
      <c r="L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5"/>
      <c r="K377" s="35"/>
      <c r="L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5"/>
      <c r="K378" s="35"/>
      <c r="L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5"/>
      <c r="K379" s="35"/>
      <c r="L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5"/>
      <c r="K380" s="35"/>
      <c r="L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5"/>
      <c r="K381" s="35"/>
      <c r="L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5"/>
      <c r="K382" s="35"/>
      <c r="L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5"/>
      <c r="K383" s="35"/>
      <c r="L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5"/>
      <c r="K384" s="35"/>
      <c r="L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5"/>
      <c r="K385" s="35"/>
      <c r="L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5"/>
      <c r="K386" s="35"/>
      <c r="L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5"/>
      <c r="K387" s="35"/>
      <c r="L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5"/>
      <c r="K388" s="35"/>
      <c r="L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5"/>
      <c r="K389" s="35"/>
      <c r="L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5"/>
      <c r="K390" s="35"/>
      <c r="L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5"/>
      <c r="K391" s="35"/>
      <c r="L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5"/>
      <c r="K392" s="35"/>
      <c r="L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5"/>
      <c r="K393" s="35"/>
      <c r="L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5"/>
      <c r="K394" s="35"/>
      <c r="L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5"/>
      <c r="K395" s="35"/>
      <c r="L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5"/>
      <c r="K396" s="35"/>
      <c r="L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5"/>
      <c r="K397" s="35"/>
      <c r="L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5"/>
      <c r="K398" s="35"/>
      <c r="L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5"/>
      <c r="K399" s="35"/>
      <c r="L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5"/>
      <c r="K400" s="35"/>
      <c r="L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5"/>
      <c r="K401" s="35"/>
      <c r="L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5"/>
      <c r="K402" s="35"/>
      <c r="L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5"/>
      <c r="K403" s="35"/>
      <c r="L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5"/>
      <c r="K404" s="35"/>
      <c r="L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5"/>
      <c r="K405" s="35"/>
      <c r="L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5"/>
      <c r="K406" s="35"/>
      <c r="L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5"/>
      <c r="K407" s="35"/>
      <c r="L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5"/>
      <c r="K408" s="35"/>
      <c r="L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5"/>
      <c r="K409" s="35"/>
      <c r="L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5"/>
      <c r="K410" s="35"/>
      <c r="L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5"/>
      <c r="K411" s="35"/>
      <c r="L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5"/>
      <c r="K412" s="35"/>
      <c r="L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5"/>
      <c r="K413" s="35"/>
      <c r="L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5"/>
      <c r="K414" s="35"/>
      <c r="L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5"/>
      <c r="K415" s="35"/>
      <c r="L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5"/>
      <c r="K416" s="35"/>
      <c r="L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5"/>
      <c r="K417" s="35"/>
      <c r="L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5"/>
      <c r="K418" s="35"/>
      <c r="L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5"/>
      <c r="K419" s="35"/>
      <c r="L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5"/>
      <c r="K420" s="35"/>
      <c r="L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5"/>
      <c r="K421" s="35"/>
      <c r="L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5"/>
      <c r="K422" s="35"/>
      <c r="L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5"/>
      <c r="K423" s="35"/>
      <c r="L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5"/>
      <c r="K424" s="35"/>
      <c r="L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5"/>
      <c r="K425" s="35"/>
      <c r="L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5"/>
      <c r="K426" s="35"/>
      <c r="L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5"/>
      <c r="K427" s="35"/>
      <c r="L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5"/>
      <c r="K428" s="35"/>
      <c r="L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5"/>
      <c r="K429" s="35"/>
      <c r="L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5"/>
      <c r="K430" s="35"/>
      <c r="L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5"/>
      <c r="K431" s="35"/>
      <c r="L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5"/>
      <c r="K432" s="35"/>
      <c r="L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5"/>
      <c r="K433" s="35"/>
      <c r="L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5"/>
      <c r="K434" s="35"/>
      <c r="L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5"/>
      <c r="K435" s="35"/>
      <c r="L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5"/>
      <c r="K436" s="35"/>
      <c r="L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5"/>
      <c r="K437" s="35"/>
      <c r="L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5"/>
      <c r="K438" s="35"/>
      <c r="L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5"/>
      <c r="K439" s="35"/>
      <c r="L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5"/>
      <c r="K440" s="35"/>
      <c r="L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5"/>
      <c r="K441" s="35"/>
      <c r="L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5"/>
      <c r="K442" s="35"/>
      <c r="L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5"/>
      <c r="K443" s="35"/>
      <c r="L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5"/>
      <c r="K444" s="35"/>
      <c r="L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5"/>
      <c r="K445" s="35"/>
      <c r="L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5"/>
      <c r="K446" s="35"/>
      <c r="L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5"/>
      <c r="K447" s="35"/>
      <c r="L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5"/>
      <c r="K448" s="35"/>
      <c r="L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5"/>
      <c r="K449" s="35"/>
      <c r="L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5"/>
      <c r="K450" s="35"/>
      <c r="L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5"/>
      <c r="K451" s="35"/>
      <c r="L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5"/>
      <c r="K452" s="35"/>
      <c r="L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5"/>
      <c r="K453" s="35"/>
      <c r="L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5"/>
      <c r="K454" s="35"/>
      <c r="L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5"/>
      <c r="K455" s="35"/>
      <c r="L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5"/>
      <c r="K456" s="35"/>
      <c r="L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5"/>
      <c r="K457" s="35"/>
      <c r="L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5"/>
      <c r="K458" s="35"/>
      <c r="L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5"/>
      <c r="K459" s="35"/>
      <c r="L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5"/>
      <c r="K460" s="35"/>
      <c r="L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5"/>
      <c r="K461" s="35"/>
      <c r="L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5"/>
      <c r="K462" s="35"/>
      <c r="L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5"/>
      <c r="K463" s="35"/>
      <c r="L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5"/>
      <c r="K464" s="35"/>
      <c r="L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5"/>
      <c r="K465" s="35"/>
      <c r="L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5"/>
      <c r="K466" s="35"/>
      <c r="L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5"/>
      <c r="K467" s="35"/>
      <c r="L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5"/>
      <c r="K468" s="35"/>
      <c r="L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5"/>
      <c r="K469" s="35"/>
      <c r="L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5"/>
      <c r="K470" s="35"/>
      <c r="L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5"/>
      <c r="K471" s="35"/>
      <c r="L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5"/>
      <c r="K472" s="35"/>
      <c r="L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5"/>
      <c r="K473" s="35"/>
      <c r="L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5"/>
      <c r="K474" s="35"/>
      <c r="L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5"/>
      <c r="K475" s="35"/>
      <c r="L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5"/>
      <c r="K476" s="35"/>
      <c r="L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5"/>
      <c r="K477" s="35"/>
      <c r="L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5"/>
      <c r="K478" s="35"/>
      <c r="L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5"/>
      <c r="K479" s="35"/>
      <c r="L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5"/>
      <c r="K480" s="35"/>
      <c r="L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5"/>
      <c r="K481" s="35"/>
      <c r="L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5"/>
      <c r="K482" s="35"/>
      <c r="L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5"/>
      <c r="K483" s="35"/>
      <c r="L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5"/>
      <c r="K484" s="35"/>
      <c r="L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5"/>
      <c r="K485" s="35"/>
      <c r="L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5"/>
      <c r="K486" s="35"/>
      <c r="L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5"/>
      <c r="K487" s="35"/>
      <c r="L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5"/>
      <c r="K488" s="35"/>
      <c r="L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5"/>
      <c r="K489" s="35"/>
      <c r="L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5"/>
      <c r="K490" s="35"/>
      <c r="L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5"/>
      <c r="K491" s="35"/>
      <c r="L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5"/>
      <c r="K492" s="35"/>
      <c r="L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5"/>
      <c r="K493" s="35"/>
      <c r="L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5"/>
      <c r="K494" s="35"/>
      <c r="L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5"/>
      <c r="K495" s="35"/>
      <c r="L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5"/>
      <c r="K496" s="35"/>
      <c r="L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5"/>
      <c r="K497" s="35"/>
      <c r="L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5"/>
      <c r="K498" s="35"/>
      <c r="L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5"/>
      <c r="K499" s="35"/>
      <c r="L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5"/>
      <c r="K500" s="35"/>
      <c r="L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5"/>
      <c r="K501" s="35"/>
      <c r="L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5"/>
      <c r="K502" s="35"/>
      <c r="L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5"/>
      <c r="K503" s="35"/>
      <c r="L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5"/>
      <c r="K504" s="35"/>
      <c r="L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5"/>
      <c r="K505" s="35"/>
      <c r="L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5"/>
      <c r="K506" s="35"/>
      <c r="L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5"/>
      <c r="K507" s="35"/>
      <c r="L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5"/>
      <c r="K508" s="35"/>
      <c r="L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5"/>
      <c r="K509" s="35"/>
      <c r="L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5"/>
      <c r="K510" s="35"/>
      <c r="L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5"/>
      <c r="K511" s="35"/>
      <c r="L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5"/>
      <c r="K512" s="35"/>
      <c r="L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5"/>
      <c r="K513" s="35"/>
      <c r="L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5"/>
      <c r="K514" s="35"/>
      <c r="L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5"/>
      <c r="K515" s="35"/>
      <c r="L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5"/>
      <c r="K516" s="35"/>
      <c r="L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5"/>
      <c r="K517" s="35"/>
      <c r="L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5"/>
      <c r="K518" s="35"/>
      <c r="L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5"/>
      <c r="K519" s="35"/>
      <c r="L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5"/>
      <c r="K520" s="35"/>
      <c r="L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5"/>
      <c r="K521" s="35"/>
      <c r="L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5"/>
      <c r="K522" s="35"/>
      <c r="L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5"/>
      <c r="K523" s="35"/>
      <c r="L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5"/>
      <c r="K524" s="35"/>
      <c r="L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5"/>
      <c r="K525" s="35"/>
      <c r="L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5"/>
      <c r="K526" s="35"/>
      <c r="L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5"/>
      <c r="K527" s="35"/>
      <c r="L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5"/>
      <c r="K528" s="35"/>
      <c r="L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5"/>
      <c r="K529" s="35"/>
      <c r="L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5"/>
      <c r="K530" s="35"/>
      <c r="L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5"/>
      <c r="K531" s="35"/>
      <c r="L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5"/>
      <c r="K532" s="35"/>
      <c r="L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5"/>
      <c r="K533" s="35"/>
      <c r="L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5"/>
      <c r="K534" s="35"/>
      <c r="L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5"/>
      <c r="K535" s="35"/>
      <c r="L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5"/>
      <c r="K536" s="35"/>
      <c r="L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5"/>
      <c r="K537" s="35"/>
      <c r="L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5"/>
      <c r="K538" s="35"/>
      <c r="L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5"/>
      <c r="K539" s="35"/>
      <c r="L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5"/>
      <c r="K540" s="35"/>
      <c r="L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5"/>
      <c r="K541" s="35"/>
      <c r="L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5"/>
      <c r="K542" s="35"/>
      <c r="L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5"/>
      <c r="K543" s="35"/>
      <c r="L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5"/>
      <c r="K544" s="35"/>
      <c r="L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5"/>
      <c r="K545" s="35"/>
      <c r="L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5"/>
      <c r="K546" s="35"/>
      <c r="L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5"/>
      <c r="K547" s="35"/>
      <c r="L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5"/>
      <c r="K548" s="35"/>
      <c r="L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5"/>
      <c r="K549" s="35"/>
      <c r="L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5"/>
      <c r="K550" s="35"/>
      <c r="L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5"/>
      <c r="K551" s="35"/>
      <c r="L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5"/>
      <c r="K552" s="35"/>
      <c r="L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5"/>
      <c r="K553" s="35"/>
      <c r="L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5"/>
      <c r="K554" s="35"/>
      <c r="L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5"/>
      <c r="K555" s="35"/>
      <c r="L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5"/>
      <c r="K556" s="35"/>
      <c r="L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5"/>
      <c r="K557" s="35"/>
      <c r="L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5"/>
      <c r="K558" s="35"/>
      <c r="L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5"/>
      <c r="K559" s="35"/>
      <c r="L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5"/>
      <c r="K560" s="35"/>
      <c r="L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5"/>
      <c r="K561" s="35"/>
      <c r="L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5"/>
      <c r="K562" s="35"/>
      <c r="L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5"/>
      <c r="K563" s="35"/>
      <c r="L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5"/>
      <c r="K564" s="35"/>
      <c r="L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5"/>
      <c r="K565" s="35"/>
      <c r="L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5"/>
      <c r="K566" s="35"/>
      <c r="L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5"/>
      <c r="K567" s="35"/>
      <c r="L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5"/>
      <c r="K568" s="35"/>
      <c r="L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5"/>
      <c r="K569" s="35"/>
      <c r="L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5"/>
      <c r="K570" s="35"/>
      <c r="L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5"/>
      <c r="K571" s="35"/>
      <c r="L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5"/>
      <c r="K572" s="35"/>
      <c r="L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5"/>
      <c r="K573" s="35"/>
      <c r="L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5"/>
      <c r="K574" s="35"/>
      <c r="L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5"/>
      <c r="K575" s="35"/>
      <c r="L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5"/>
      <c r="K576" s="35"/>
      <c r="L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5"/>
      <c r="K577" s="35"/>
      <c r="L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5"/>
      <c r="K578" s="35"/>
      <c r="L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5"/>
      <c r="K579" s="35"/>
      <c r="L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5"/>
      <c r="K580" s="35"/>
      <c r="L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5"/>
      <c r="K581" s="35"/>
      <c r="L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5"/>
      <c r="K582" s="35"/>
      <c r="L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5"/>
      <c r="K583" s="35"/>
      <c r="L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5"/>
      <c r="K584" s="35"/>
      <c r="L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5"/>
      <c r="K585" s="35"/>
      <c r="L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5"/>
      <c r="K586" s="35"/>
      <c r="L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5"/>
      <c r="K587" s="35"/>
      <c r="L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5"/>
      <c r="K588" s="35"/>
      <c r="L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5"/>
      <c r="K589" s="35"/>
      <c r="L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5"/>
      <c r="K590" s="35"/>
      <c r="L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5"/>
      <c r="K591" s="35"/>
      <c r="L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5"/>
      <c r="K592" s="35"/>
      <c r="L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5"/>
      <c r="K593" s="35"/>
      <c r="L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5"/>
      <c r="K594" s="35"/>
      <c r="L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5"/>
      <c r="K595" s="35"/>
      <c r="L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5"/>
      <c r="K596" s="35"/>
      <c r="L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5"/>
      <c r="K597" s="35"/>
      <c r="L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5"/>
      <c r="K598" s="35"/>
      <c r="L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5"/>
      <c r="K599" s="35"/>
      <c r="L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5"/>
      <c r="K600" s="35"/>
      <c r="L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5"/>
      <c r="K601" s="35"/>
      <c r="L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5"/>
      <c r="K602" s="35"/>
      <c r="L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5"/>
      <c r="K603" s="35"/>
      <c r="L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5"/>
      <c r="K604" s="35"/>
      <c r="L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5"/>
      <c r="K605" s="35"/>
      <c r="L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5"/>
      <c r="K606" s="35"/>
      <c r="L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5"/>
      <c r="K607" s="35"/>
      <c r="L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5"/>
      <c r="K608" s="35"/>
      <c r="L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5"/>
      <c r="K609" s="35"/>
      <c r="L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5"/>
      <c r="K610" s="35"/>
      <c r="L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5"/>
      <c r="K611" s="35"/>
      <c r="L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5"/>
      <c r="K612" s="35"/>
      <c r="L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5"/>
      <c r="K613" s="35"/>
      <c r="L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5"/>
      <c r="K614" s="35"/>
      <c r="L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5"/>
      <c r="K615" s="35"/>
      <c r="L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5"/>
      <c r="K616" s="35"/>
      <c r="L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5"/>
      <c r="K617" s="35"/>
      <c r="L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5"/>
      <c r="K618" s="35"/>
      <c r="L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5"/>
      <c r="K619" s="35"/>
      <c r="L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5"/>
      <c r="K620" s="35"/>
      <c r="L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5"/>
      <c r="K621" s="35"/>
      <c r="L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5"/>
      <c r="K622" s="35"/>
      <c r="L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5"/>
      <c r="K623" s="35"/>
      <c r="L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5"/>
      <c r="K624" s="35"/>
      <c r="L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5"/>
      <c r="K625" s="35"/>
      <c r="L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5"/>
      <c r="K626" s="35"/>
      <c r="L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5"/>
      <c r="K627" s="35"/>
      <c r="L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5"/>
      <c r="K628" s="35"/>
      <c r="L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5"/>
      <c r="K629" s="35"/>
      <c r="L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5"/>
      <c r="K630" s="35"/>
      <c r="L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5"/>
      <c r="K631" s="35"/>
      <c r="L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5"/>
      <c r="K632" s="35"/>
      <c r="L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5"/>
      <c r="K633" s="35"/>
      <c r="L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5"/>
      <c r="K634" s="35"/>
      <c r="L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5"/>
      <c r="K635" s="35"/>
      <c r="L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5"/>
      <c r="K636" s="35"/>
      <c r="L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5"/>
      <c r="K637" s="35"/>
      <c r="L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5"/>
      <c r="K638" s="35"/>
      <c r="L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5"/>
      <c r="K639" s="35"/>
      <c r="L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5"/>
      <c r="K640" s="35"/>
      <c r="L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5"/>
      <c r="K641" s="35"/>
      <c r="L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5"/>
      <c r="K642" s="35"/>
      <c r="L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5"/>
      <c r="K643" s="35"/>
      <c r="L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5"/>
      <c r="K644" s="35"/>
      <c r="L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5"/>
      <c r="K645" s="35"/>
      <c r="L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5"/>
      <c r="K646" s="35"/>
      <c r="L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5"/>
      <c r="K647" s="35"/>
      <c r="L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5"/>
      <c r="K648" s="35"/>
      <c r="L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5"/>
      <c r="K649" s="35"/>
      <c r="L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5"/>
      <c r="K650" s="35"/>
      <c r="L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5"/>
      <c r="K651" s="35"/>
      <c r="L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5"/>
      <c r="K652" s="35"/>
      <c r="L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5"/>
      <c r="K653" s="35"/>
      <c r="L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5"/>
      <c r="K654" s="35"/>
      <c r="L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5"/>
      <c r="K655" s="35"/>
      <c r="L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5"/>
      <c r="K656" s="35"/>
      <c r="L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5"/>
      <c r="K657" s="35"/>
      <c r="L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5"/>
      <c r="K658" s="35"/>
      <c r="L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5"/>
      <c r="K659" s="35"/>
      <c r="L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5"/>
      <c r="K660" s="35"/>
      <c r="L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5"/>
      <c r="K661" s="35"/>
      <c r="L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5"/>
      <c r="K662" s="35"/>
      <c r="L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5"/>
      <c r="K663" s="35"/>
      <c r="L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5"/>
      <c r="K664" s="35"/>
      <c r="L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5"/>
      <c r="K665" s="35"/>
      <c r="L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5"/>
      <c r="K666" s="35"/>
      <c r="L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5"/>
      <c r="K667" s="35"/>
      <c r="L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5"/>
      <c r="K668" s="35"/>
      <c r="L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5"/>
      <c r="K669" s="35"/>
      <c r="L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5"/>
      <c r="K670" s="35"/>
      <c r="L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5"/>
      <c r="K671" s="35"/>
      <c r="L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5"/>
      <c r="K672" s="35"/>
      <c r="L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5"/>
      <c r="K673" s="35"/>
      <c r="L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5"/>
      <c r="K674" s="35"/>
      <c r="L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5"/>
      <c r="K675" s="35"/>
      <c r="L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5"/>
      <c r="K676" s="35"/>
      <c r="L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5"/>
      <c r="K677" s="35"/>
      <c r="L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5"/>
      <c r="K678" s="35"/>
      <c r="L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5"/>
      <c r="K679" s="35"/>
      <c r="L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5"/>
      <c r="K680" s="35"/>
      <c r="L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5"/>
      <c r="K681" s="35"/>
      <c r="L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5"/>
      <c r="K682" s="35"/>
      <c r="L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5"/>
      <c r="K683" s="35"/>
      <c r="L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5"/>
      <c r="K684" s="35"/>
      <c r="L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5"/>
      <c r="K685" s="35"/>
      <c r="L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5"/>
      <c r="K686" s="35"/>
      <c r="L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5"/>
      <c r="K687" s="35"/>
      <c r="L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5"/>
      <c r="K688" s="35"/>
      <c r="L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5"/>
      <c r="K689" s="35"/>
      <c r="L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5"/>
      <c r="K690" s="35"/>
      <c r="L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5"/>
      <c r="K691" s="35"/>
      <c r="L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5"/>
      <c r="K692" s="35"/>
      <c r="L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5"/>
      <c r="K693" s="35"/>
      <c r="L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5"/>
      <c r="K694" s="35"/>
      <c r="L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5"/>
      <c r="K695" s="35"/>
      <c r="L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5"/>
      <c r="K696" s="35"/>
      <c r="L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5"/>
      <c r="K697" s="35"/>
      <c r="L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5"/>
      <c r="K698" s="35"/>
      <c r="L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5"/>
      <c r="K699" s="35"/>
      <c r="L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5"/>
      <c r="K700" s="35"/>
      <c r="L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5"/>
      <c r="K701" s="35"/>
      <c r="L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5"/>
      <c r="K702" s="35"/>
      <c r="L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5"/>
      <c r="K703" s="35"/>
      <c r="L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5"/>
      <c r="K704" s="35"/>
      <c r="L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5"/>
      <c r="K705" s="35"/>
      <c r="L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5"/>
      <c r="K706" s="35"/>
      <c r="L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5"/>
      <c r="K707" s="35"/>
      <c r="L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5"/>
      <c r="K708" s="35"/>
      <c r="L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5"/>
      <c r="K709" s="35"/>
      <c r="L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5"/>
      <c r="K710" s="35"/>
      <c r="L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5"/>
      <c r="K711" s="35"/>
      <c r="L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5"/>
      <c r="K712" s="35"/>
      <c r="L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5"/>
      <c r="K713" s="35"/>
      <c r="L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5"/>
      <c r="K714" s="35"/>
      <c r="L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5"/>
      <c r="K715" s="35"/>
      <c r="L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5"/>
      <c r="K716" s="35"/>
      <c r="L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5"/>
      <c r="K717" s="35"/>
      <c r="L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5"/>
      <c r="K718" s="35"/>
      <c r="L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5"/>
      <c r="K719" s="35"/>
      <c r="L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5"/>
      <c r="K720" s="35"/>
      <c r="L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5"/>
      <c r="K721" s="35"/>
      <c r="L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5"/>
      <c r="K722" s="35"/>
      <c r="L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5"/>
      <c r="K723" s="35"/>
      <c r="L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5"/>
      <c r="K724" s="35"/>
      <c r="L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5"/>
      <c r="K725" s="35"/>
      <c r="L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5"/>
      <c r="K726" s="35"/>
      <c r="L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5"/>
      <c r="K727" s="35"/>
      <c r="L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5"/>
      <c r="K728" s="35"/>
      <c r="L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5"/>
      <c r="K729" s="35"/>
      <c r="L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5"/>
      <c r="K730" s="35"/>
      <c r="L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5"/>
      <c r="K731" s="35"/>
      <c r="L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5"/>
      <c r="K732" s="35"/>
      <c r="L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5"/>
      <c r="K733" s="35"/>
      <c r="L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5"/>
      <c r="K734" s="35"/>
      <c r="L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5"/>
      <c r="K735" s="35"/>
      <c r="L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5"/>
      <c r="K736" s="35"/>
      <c r="L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5"/>
      <c r="K737" s="35"/>
      <c r="L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5"/>
      <c r="K738" s="35"/>
      <c r="L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5"/>
      <c r="K739" s="35"/>
      <c r="L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5"/>
      <c r="K740" s="35"/>
      <c r="L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5"/>
      <c r="K741" s="35"/>
      <c r="L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5"/>
      <c r="K742" s="35"/>
      <c r="L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5"/>
      <c r="K743" s="35"/>
      <c r="L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5"/>
      <c r="K744" s="35"/>
      <c r="L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5"/>
      <c r="K745" s="35"/>
      <c r="L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5"/>
      <c r="K746" s="35"/>
      <c r="L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5"/>
      <c r="K747" s="35"/>
      <c r="L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5"/>
      <c r="K748" s="35"/>
      <c r="L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5"/>
      <c r="K749" s="35"/>
      <c r="L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5"/>
      <c r="K750" s="35"/>
      <c r="L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5"/>
      <c r="K751" s="35"/>
      <c r="L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5"/>
      <c r="K752" s="35"/>
      <c r="L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5"/>
      <c r="K753" s="35"/>
      <c r="L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5"/>
      <c r="K754" s="35"/>
      <c r="L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5"/>
      <c r="K755" s="35"/>
      <c r="L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5"/>
      <c r="K756" s="35"/>
      <c r="L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5"/>
      <c r="K757" s="35"/>
      <c r="L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5"/>
      <c r="K758" s="35"/>
      <c r="L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5"/>
      <c r="K759" s="35"/>
      <c r="L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5"/>
      <c r="K760" s="35"/>
      <c r="L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5"/>
      <c r="K761" s="35"/>
      <c r="L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5"/>
      <c r="K762" s="35"/>
      <c r="L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5"/>
      <c r="K763" s="35"/>
      <c r="L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5"/>
      <c r="K764" s="35"/>
      <c r="L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5"/>
      <c r="K765" s="35"/>
      <c r="L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5"/>
      <c r="K766" s="35"/>
      <c r="L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5"/>
      <c r="K767" s="35"/>
      <c r="L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5"/>
      <c r="K768" s="35"/>
      <c r="L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5"/>
      <c r="K769" s="35"/>
      <c r="L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5"/>
      <c r="K770" s="35"/>
      <c r="L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5"/>
      <c r="K771" s="35"/>
      <c r="L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5"/>
      <c r="K772" s="35"/>
      <c r="L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5"/>
      <c r="K773" s="35"/>
      <c r="L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5"/>
      <c r="K774" s="35"/>
      <c r="L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5"/>
      <c r="K775" s="35"/>
      <c r="L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5"/>
      <c r="K776" s="35"/>
      <c r="L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5"/>
      <c r="K777" s="35"/>
      <c r="L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5"/>
      <c r="K778" s="35"/>
      <c r="L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5"/>
      <c r="K779" s="35"/>
      <c r="L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5"/>
      <c r="K780" s="35"/>
      <c r="L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5"/>
      <c r="K781" s="35"/>
      <c r="L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5"/>
      <c r="K782" s="35"/>
      <c r="L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5"/>
      <c r="K783" s="35"/>
      <c r="L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5"/>
      <c r="K784" s="35"/>
      <c r="L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5"/>
      <c r="K785" s="35"/>
      <c r="L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5"/>
      <c r="K786" s="35"/>
      <c r="L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5"/>
      <c r="K787" s="35"/>
      <c r="L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5"/>
      <c r="K788" s="35"/>
      <c r="L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5"/>
      <c r="K789" s="35"/>
      <c r="L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5"/>
      <c r="K790" s="35"/>
      <c r="L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5"/>
      <c r="K791" s="35"/>
      <c r="L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5"/>
      <c r="K792" s="35"/>
      <c r="L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5"/>
      <c r="K793" s="35"/>
      <c r="L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5"/>
      <c r="K794" s="35"/>
      <c r="L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5"/>
      <c r="K795" s="35"/>
      <c r="L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5"/>
      <c r="K796" s="35"/>
      <c r="L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5"/>
      <c r="K797" s="35"/>
      <c r="L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5"/>
      <c r="K798" s="35"/>
      <c r="L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5"/>
      <c r="K799" s="35"/>
      <c r="L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5"/>
      <c r="K800" s="35"/>
      <c r="L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5"/>
      <c r="K801" s="35"/>
      <c r="L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5"/>
      <c r="K802" s="35"/>
      <c r="L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5"/>
      <c r="K803" s="35"/>
      <c r="L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5"/>
      <c r="K804" s="35"/>
      <c r="L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5"/>
      <c r="K805" s="35"/>
      <c r="L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5"/>
      <c r="K806" s="35"/>
      <c r="L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5"/>
      <c r="K807" s="35"/>
      <c r="L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5"/>
      <c r="K808" s="35"/>
      <c r="L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5"/>
      <c r="K809" s="35"/>
      <c r="L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5"/>
      <c r="K810" s="35"/>
      <c r="L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5"/>
      <c r="K811" s="35"/>
      <c r="L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5"/>
      <c r="K812" s="35"/>
      <c r="L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5"/>
      <c r="K813" s="35"/>
      <c r="L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5"/>
      <c r="K814" s="35"/>
      <c r="L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5"/>
      <c r="K815" s="35"/>
      <c r="L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5"/>
      <c r="K816" s="35"/>
      <c r="L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5"/>
      <c r="K817" s="35"/>
      <c r="L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5"/>
      <c r="K818" s="35"/>
      <c r="L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5"/>
      <c r="K819" s="35"/>
      <c r="L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5"/>
      <c r="K820" s="35"/>
      <c r="L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5"/>
      <c r="K821" s="35"/>
      <c r="L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5"/>
      <c r="K822" s="35"/>
      <c r="L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5"/>
      <c r="K823" s="35"/>
      <c r="L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5"/>
      <c r="K824" s="35"/>
      <c r="L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5"/>
      <c r="K825" s="35"/>
      <c r="L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5"/>
      <c r="K826" s="35"/>
      <c r="L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5"/>
      <c r="K827" s="35"/>
      <c r="L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5"/>
      <c r="K828" s="35"/>
      <c r="L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5"/>
      <c r="K829" s="35"/>
      <c r="L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5"/>
      <c r="K830" s="35"/>
      <c r="L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5"/>
      <c r="K831" s="35"/>
      <c r="L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5"/>
      <c r="K832" s="35"/>
      <c r="L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5"/>
      <c r="K833" s="35"/>
      <c r="L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5"/>
      <c r="K834" s="35"/>
      <c r="L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5"/>
      <c r="K835" s="35"/>
      <c r="L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5"/>
      <c r="K836" s="35"/>
      <c r="L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5"/>
      <c r="K837" s="35"/>
      <c r="L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5"/>
      <c r="K838" s="35"/>
      <c r="L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5"/>
      <c r="K839" s="35"/>
      <c r="L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5"/>
      <c r="K840" s="35"/>
      <c r="L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5"/>
      <c r="K841" s="35"/>
      <c r="L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5"/>
      <c r="K842" s="35"/>
      <c r="L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5"/>
      <c r="K843" s="35"/>
      <c r="L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5"/>
      <c r="K844" s="35"/>
      <c r="L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5"/>
      <c r="K845" s="35"/>
      <c r="L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5"/>
      <c r="K846" s="35"/>
      <c r="L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5"/>
      <c r="K847" s="35"/>
      <c r="L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5"/>
      <c r="K848" s="35"/>
      <c r="L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5"/>
      <c r="K849" s="35"/>
      <c r="L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5"/>
      <c r="K850" s="35"/>
      <c r="L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5"/>
      <c r="K851" s="35"/>
      <c r="L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5"/>
      <c r="K852" s="35"/>
      <c r="L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5"/>
      <c r="K853" s="35"/>
      <c r="L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5"/>
      <c r="K854" s="35"/>
      <c r="L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5"/>
      <c r="K855" s="35"/>
      <c r="L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5"/>
      <c r="K856" s="35"/>
      <c r="L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5"/>
      <c r="K857" s="35"/>
      <c r="L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5"/>
      <c r="K858" s="35"/>
      <c r="L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5"/>
      <c r="K859" s="35"/>
      <c r="L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5"/>
      <c r="K860" s="35"/>
      <c r="L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5"/>
      <c r="K861" s="35"/>
      <c r="L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5"/>
      <c r="K862" s="35"/>
      <c r="L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5"/>
      <c r="K863" s="35"/>
      <c r="L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5"/>
      <c r="K864" s="35"/>
      <c r="L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5"/>
      <c r="K865" s="35"/>
      <c r="L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5"/>
      <c r="K866" s="35"/>
      <c r="L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5"/>
      <c r="K867" s="35"/>
      <c r="L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5"/>
      <c r="K868" s="35"/>
      <c r="L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5"/>
      <c r="K869" s="35"/>
      <c r="L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5"/>
      <c r="K870" s="35"/>
      <c r="L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5"/>
      <c r="K871" s="35"/>
      <c r="L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5"/>
      <c r="K872" s="35"/>
      <c r="L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5"/>
      <c r="K873" s="35"/>
      <c r="L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5"/>
      <c r="K874" s="35"/>
      <c r="L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5"/>
      <c r="K875" s="35"/>
      <c r="L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5"/>
      <c r="K876" s="35"/>
      <c r="L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5"/>
      <c r="K877" s="35"/>
      <c r="L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5"/>
      <c r="K878" s="35"/>
      <c r="L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5"/>
      <c r="K879" s="35"/>
      <c r="L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5"/>
      <c r="K880" s="35"/>
      <c r="L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5"/>
      <c r="K881" s="35"/>
      <c r="L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5"/>
      <c r="K882" s="35"/>
      <c r="L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5"/>
      <c r="K883" s="35"/>
      <c r="L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5"/>
      <c r="K884" s="35"/>
      <c r="L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5"/>
      <c r="K885" s="35"/>
      <c r="L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5"/>
      <c r="K886" s="35"/>
      <c r="L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5"/>
      <c r="K887" s="35"/>
      <c r="L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5"/>
      <c r="K888" s="35"/>
      <c r="L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5"/>
      <c r="K889" s="35"/>
      <c r="L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5"/>
      <c r="K890" s="35"/>
      <c r="L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5"/>
      <c r="K891" s="35"/>
      <c r="L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5"/>
      <c r="K892" s="35"/>
      <c r="L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5"/>
      <c r="K893" s="35"/>
      <c r="L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5"/>
      <c r="K894" s="35"/>
      <c r="L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5"/>
      <c r="K895" s="35"/>
      <c r="L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5"/>
      <c r="K896" s="35"/>
      <c r="L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5"/>
      <c r="K897" s="35"/>
      <c r="L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5"/>
      <c r="K898" s="35"/>
      <c r="L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5"/>
      <c r="K899" s="35"/>
      <c r="L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5"/>
      <c r="K900" s="35"/>
      <c r="L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5"/>
      <c r="K901" s="35"/>
      <c r="L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5"/>
      <c r="K902" s="35"/>
      <c r="L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5"/>
      <c r="K903" s="35"/>
      <c r="L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5"/>
      <c r="K904" s="35"/>
      <c r="L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5"/>
      <c r="K905" s="35"/>
      <c r="L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5"/>
      <c r="K906" s="35"/>
      <c r="L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5"/>
      <c r="K907" s="35"/>
      <c r="L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5"/>
      <c r="K908" s="35"/>
      <c r="L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5"/>
      <c r="K909" s="35"/>
      <c r="L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5"/>
      <c r="K910" s="35"/>
      <c r="L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5"/>
      <c r="K911" s="35"/>
      <c r="L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5"/>
      <c r="K912" s="35"/>
      <c r="L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5"/>
      <c r="K913" s="35"/>
      <c r="L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5"/>
      <c r="K914" s="35"/>
      <c r="L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5"/>
      <c r="K915" s="35"/>
      <c r="L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5"/>
      <c r="K916" s="35"/>
      <c r="L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5"/>
      <c r="K917" s="35"/>
      <c r="L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5"/>
      <c r="K918" s="35"/>
      <c r="L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5"/>
      <c r="K919" s="35"/>
      <c r="L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5"/>
      <c r="K920" s="35"/>
      <c r="L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5"/>
      <c r="K921" s="35"/>
      <c r="L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5"/>
      <c r="K922" s="35"/>
      <c r="L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5"/>
      <c r="K923" s="35"/>
      <c r="L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5"/>
      <c r="K924" s="35"/>
      <c r="L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5"/>
      <c r="K925" s="35"/>
      <c r="L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5"/>
      <c r="K926" s="35"/>
      <c r="L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5"/>
      <c r="K927" s="35"/>
      <c r="L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5"/>
      <c r="K928" s="35"/>
      <c r="L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5"/>
      <c r="K929" s="35"/>
      <c r="L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5"/>
      <c r="K930" s="35"/>
      <c r="L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5"/>
      <c r="K931" s="35"/>
      <c r="L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5"/>
      <c r="K932" s="35"/>
      <c r="L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5"/>
      <c r="K933" s="35"/>
      <c r="L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5"/>
      <c r="K934" s="35"/>
      <c r="L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5"/>
      <c r="K935" s="35"/>
      <c r="L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5"/>
      <c r="K936" s="35"/>
      <c r="L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5"/>
      <c r="K937" s="35"/>
      <c r="L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5"/>
      <c r="K938" s="35"/>
      <c r="L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5"/>
      <c r="K939" s="35"/>
      <c r="L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5"/>
      <c r="K940" s="35"/>
      <c r="L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5"/>
      <c r="K941" s="35"/>
      <c r="L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5"/>
      <c r="K942" s="35"/>
      <c r="L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5"/>
      <c r="K943" s="35"/>
      <c r="L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5"/>
      <c r="K944" s="35"/>
      <c r="L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5"/>
      <c r="K945" s="35"/>
      <c r="L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5"/>
      <c r="K946" s="35"/>
      <c r="L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5"/>
      <c r="K947" s="35"/>
      <c r="L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5"/>
      <c r="K948" s="35"/>
      <c r="L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5"/>
      <c r="K949" s="35"/>
      <c r="L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5"/>
      <c r="K950" s="35"/>
      <c r="L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5"/>
      <c r="K951" s="35"/>
      <c r="L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5"/>
      <c r="K952" s="35"/>
      <c r="L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5"/>
      <c r="K953" s="35"/>
      <c r="L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5"/>
      <c r="K954" s="35"/>
      <c r="L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5"/>
      <c r="K955" s="35"/>
      <c r="L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5"/>
      <c r="K956" s="35"/>
      <c r="L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5"/>
      <c r="K957" s="35"/>
      <c r="L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5"/>
      <c r="K958" s="35"/>
      <c r="L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5"/>
      <c r="K959" s="35"/>
      <c r="L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5"/>
      <c r="K960" s="35"/>
      <c r="L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5"/>
      <c r="K961" s="35"/>
      <c r="L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5"/>
      <c r="K962" s="35"/>
      <c r="L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5"/>
      <c r="K963" s="35"/>
      <c r="L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5"/>
      <c r="K964" s="35"/>
      <c r="L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5"/>
      <c r="K965" s="35"/>
      <c r="L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5"/>
      <c r="K966" s="35"/>
      <c r="L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5"/>
      <c r="K967" s="35"/>
      <c r="L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5"/>
      <c r="K968" s="35"/>
      <c r="L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5"/>
      <c r="K969" s="35"/>
      <c r="L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5"/>
      <c r="K970" s="35"/>
      <c r="L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5"/>
      <c r="K971" s="35"/>
      <c r="L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5"/>
      <c r="K972" s="35"/>
      <c r="L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5"/>
      <c r="K973" s="35"/>
      <c r="L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5"/>
      <c r="K974" s="35"/>
      <c r="L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5"/>
      <c r="K975" s="35"/>
      <c r="L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5"/>
      <c r="K976" s="35"/>
      <c r="L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5"/>
      <c r="K977" s="35"/>
      <c r="L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5"/>
      <c r="K978" s="35"/>
      <c r="L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5"/>
      <c r="K979" s="35"/>
      <c r="L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5"/>
      <c r="K980" s="35"/>
      <c r="L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5"/>
      <c r="K981" s="35"/>
      <c r="L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5"/>
      <c r="K982" s="35"/>
      <c r="L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5"/>
      <c r="K983" s="35"/>
      <c r="L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5"/>
      <c r="K984" s="35"/>
      <c r="L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5"/>
      <c r="K985" s="35"/>
      <c r="L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5"/>
      <c r="K986" s="35"/>
      <c r="L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5"/>
      <c r="K987" s="35"/>
      <c r="L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5"/>
      <c r="K988" s="35"/>
      <c r="L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5"/>
      <c r="K989" s="35"/>
      <c r="L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5"/>
      <c r="K990" s="35"/>
      <c r="L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5"/>
      <c r="K991" s="35"/>
      <c r="L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5"/>
      <c r="K992" s="35"/>
      <c r="L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5"/>
      <c r="K993" s="35"/>
      <c r="L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5"/>
      <c r="K994" s="35"/>
      <c r="L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5"/>
      <c r="K995" s="35"/>
      <c r="L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5"/>
      <c r="K996" s="35"/>
      <c r="L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5"/>
      <c r="K997" s="35"/>
      <c r="L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5"/>
      <c r="K998" s="35"/>
      <c r="L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5"/>
      <c r="K999" s="35"/>
      <c r="L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5"/>
      <c r="K1000" s="35"/>
      <c r="L1000" s="3"/>
    </row>
  </sheetData>
  <autoFilter ref="$A$6:$M$40"/>
  <mergeCells count="2">
    <mergeCell ref="A3:L3"/>
    <mergeCell ref="G5:H5"/>
  </mergeCells>
  <printOptions/>
  <pageMargins bottom="0.5511811023622047" footer="0.0" header="0.0" left="0.4330708661417323" right="0.4330708661417323" top="0.5511811023622047"/>
  <pageSetup fitToHeight="0" paperSize="9" orientation="landscape"/>
  <drawing r:id="rId1"/>
</worksheet>
</file>